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72.16.20.15\lilian\FORMATOS\FORMATOS NUEVA IMAGEN CCS-NP-MAX\Ordenes de compra\MAX\"/>
    </mc:Choice>
  </mc:AlternateContent>
  <xr:revisionPtr revIDLastSave="0" documentId="13_ncr:1_{86069923-B6E1-4018-AA75-0DD794B009E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3" r:id="rId1"/>
  </sheets>
  <calcPr calcId="191029"/>
</workbook>
</file>

<file path=xl/calcChain.xml><?xml version="1.0" encoding="utf-8"?>
<calcChain xmlns="http://schemas.openxmlformats.org/spreadsheetml/2006/main">
  <c r="I35" i="3" l="1"/>
  <c r="I38" i="3" s="1"/>
</calcChain>
</file>

<file path=xl/sharedStrings.xml><?xml version="1.0" encoding="utf-8"?>
<sst xmlns="http://schemas.openxmlformats.org/spreadsheetml/2006/main" count="43" uniqueCount="43">
  <si>
    <t>Fecha:</t>
  </si>
  <si>
    <t>Uso de CFDi</t>
  </si>
  <si>
    <t>RFC</t>
  </si>
  <si>
    <t xml:space="preserve">CONSIDERACIONES IMPORTANTES </t>
  </si>
  <si>
    <r>
      <rPr>
        <sz val="14"/>
        <color rgb="FFFFBC00"/>
        <rFont val="Open Sans Light"/>
        <family val="2"/>
      </rPr>
      <t>●</t>
    </r>
    <r>
      <rPr>
        <sz val="11"/>
        <color rgb="FF0070C0"/>
        <rFont val="Open Sans Light"/>
        <family val="2"/>
      </rPr>
      <t xml:space="preserve"> Paso 1. Por favor ingresa la información solicitada:</t>
    </r>
  </si>
  <si>
    <t>Versión:</t>
  </si>
  <si>
    <t>Datos de facturación</t>
  </si>
  <si>
    <t>Razón Social o Nombre</t>
  </si>
  <si>
    <t>Teléfono</t>
  </si>
  <si>
    <t>Correo electrónico</t>
  </si>
  <si>
    <t>Domicilio Fiscal</t>
  </si>
  <si>
    <t>Régimen Fiscal</t>
  </si>
  <si>
    <t>País/Estado</t>
  </si>
  <si>
    <r>
      <rPr>
        <sz val="14"/>
        <color rgb="FFFF3906"/>
        <rFont val="Open Sans Light"/>
        <family val="2"/>
      </rPr>
      <t>●</t>
    </r>
    <r>
      <rPr>
        <sz val="11"/>
        <color rgb="FF0070C0"/>
        <rFont val="Open Sans Light"/>
        <family val="2"/>
      </rPr>
      <t xml:space="preserve"> Paso 2. Coloca la cantidad de licencias que deseas adquirir:</t>
    </r>
  </si>
  <si>
    <t>Datos de la compra</t>
  </si>
  <si>
    <t>Producto</t>
  </si>
  <si>
    <t>Cantidad</t>
  </si>
  <si>
    <t>Precio</t>
  </si>
  <si>
    <t xml:space="preserve">Clave </t>
  </si>
  <si>
    <t>Importe</t>
  </si>
  <si>
    <t>Subtotal</t>
  </si>
  <si>
    <t>Descuento</t>
  </si>
  <si>
    <t>IVA</t>
  </si>
  <si>
    <t xml:space="preserve">Total </t>
  </si>
  <si>
    <t>1. No facturamos fuera del mes, después de su compra.</t>
  </si>
  <si>
    <t>2. La Orden de compra debe ser llenada correctamente para evitar errores administrativos.</t>
  </si>
  <si>
    <t xml:space="preserve">3. Si deseas adquirir un paquete PLUS y un PROFESIONAL, deberás llenar una Orden de compra por cada paquete. </t>
  </si>
  <si>
    <t>TÉRMINOS Y CONDICIONES</t>
  </si>
  <si>
    <t>1. La anualidad de la licencia comienza cuando se genera la compra, no cuando se activa.</t>
  </si>
  <si>
    <t>2. Las licencias son por equipo y usuario.</t>
  </si>
  <si>
    <t>3. Los precios estan sujetos a cambio sin previo aviso.</t>
  </si>
  <si>
    <t>4. El sistema no es compatible con MAC OS.</t>
  </si>
  <si>
    <t>5. El sistema debe ejecutarse con permisos de Administrador.</t>
  </si>
  <si>
    <t>6. Requisistos mínimos: Sistema Operativo 10 u 11 a 64 bit y contar con versión .NET Framework actualizada.</t>
  </si>
  <si>
    <t>7. A partir de 5 licencias se aplica un 10% de descuento, a partir de 10 licencias se aplica un 15% de descuento y de 15 licencias en adelante se aplica un 20% de descuento. (La compra de estas licencias deberá ser en una sola exhibición y del mismo paquete)</t>
  </si>
  <si>
    <t>8. A partir del correcto llenado de la Orden de Compra y envío del Comprobante de pago, el envío de la licencia será en un máximo de 48 hrs. en nuestro horario de trabajo de Lunes a Viernes de 9:00 a 18:00. hrs.</t>
  </si>
  <si>
    <t>Orden de compra Licencia Plus</t>
  </si>
  <si>
    <t>PLS</t>
  </si>
  <si>
    <t>Licencia MiAdmin Plus</t>
  </si>
  <si>
    <t>Envío de información</t>
  </si>
  <si>
    <r>
      <rPr>
        <sz val="14"/>
        <color rgb="FF00CAFF"/>
        <rFont val="Open Sans Light"/>
        <family val="2"/>
      </rPr>
      <t>●</t>
    </r>
    <r>
      <rPr>
        <sz val="14"/>
        <color rgb="FF0070C0"/>
        <rFont val="Open Sans Light"/>
        <family val="2"/>
      </rPr>
      <t xml:space="preserve"> </t>
    </r>
    <r>
      <rPr>
        <sz val="11"/>
        <color rgb="FF0070C0"/>
        <rFont val="Open Sans Light"/>
        <family val="2"/>
      </rPr>
      <t>Paso 3. Envíar Orden de Compra en Excel y el Comprobante de pago al siguiente correo: ventas.computocontable@gmail.com</t>
    </r>
  </si>
  <si>
    <t>NOTA: Datos obligatorios con o sin factura, Nombre, Teléfono, Correo electrónico y País/Estado</t>
  </si>
  <si>
    <t>08.11.23.02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</si>
</sst>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32">
    <font>
      <sz val="11"/>
      <color rgb="FF0070C0"/>
      <name val="Open Sans Light"/>
      <family val="2"/>
    </font>
    <font>
      <sz val="11"/>
      <color theme="1"/>
      <name val="Helvetica Neue"/>
      <family val="2"/>
      <scheme val="minor"/>
    </font>
    <font>
      <sz val="12"/>
      <color theme="1"/>
      <name val="Helvetica Neue"/>
      <family val="2"/>
      <scheme val="minor"/>
    </font>
    <font>
      <sz val="11"/>
      <color indexed="8"/>
      <name val="Arial"/>
      <family val="2"/>
    </font>
    <font>
      <sz val="18"/>
      <color theme="3"/>
      <name val="Helvetica Neue"/>
      <family val="2"/>
      <scheme val="major"/>
    </font>
    <font>
      <b/>
      <sz val="15"/>
      <color theme="3"/>
      <name val="Helvetica Neue"/>
      <family val="2"/>
      <scheme val="minor"/>
    </font>
    <font>
      <b/>
      <sz val="13"/>
      <color theme="3"/>
      <name val="Helvetica Neue"/>
      <family val="2"/>
      <scheme val="minor"/>
    </font>
    <font>
      <b/>
      <sz val="11"/>
      <color theme="3"/>
      <name val="Helvetica Neue"/>
      <family val="2"/>
      <scheme val="minor"/>
    </font>
    <font>
      <sz val="12"/>
      <color rgb="FF006100"/>
      <name val="Helvetica Neue"/>
      <family val="2"/>
      <scheme val="minor"/>
    </font>
    <font>
      <sz val="12"/>
      <color rgb="FF9C0006"/>
      <name val="Helvetica Neue"/>
      <family val="2"/>
      <scheme val="minor"/>
    </font>
    <font>
      <sz val="12"/>
      <color rgb="FF9C5700"/>
      <name val="Helvetica Neue"/>
      <family val="2"/>
      <scheme val="minor"/>
    </font>
    <font>
      <sz val="12"/>
      <color rgb="FF3F3F76"/>
      <name val="Helvetica Neue"/>
      <family val="2"/>
      <scheme val="minor"/>
    </font>
    <font>
      <b/>
      <sz val="12"/>
      <color rgb="FF3F3F3F"/>
      <name val="Helvetica Neue"/>
      <family val="2"/>
      <scheme val="minor"/>
    </font>
    <font>
      <b/>
      <sz val="12"/>
      <color rgb="FFFA7D00"/>
      <name val="Helvetica Neue"/>
      <family val="2"/>
      <scheme val="minor"/>
    </font>
    <font>
      <sz val="12"/>
      <color rgb="FFFA7D00"/>
      <name val="Helvetica Neue"/>
      <family val="2"/>
      <scheme val="minor"/>
    </font>
    <font>
      <b/>
      <sz val="12"/>
      <color theme="0"/>
      <name val="Helvetica Neue"/>
      <family val="2"/>
      <scheme val="minor"/>
    </font>
    <font>
      <sz val="12"/>
      <color rgb="FFFF0000"/>
      <name val="Helvetica Neue"/>
      <family val="2"/>
      <scheme val="minor"/>
    </font>
    <font>
      <i/>
      <sz val="12"/>
      <color rgb="FF7F7F7F"/>
      <name val="Helvetica Neue"/>
      <family val="2"/>
      <scheme val="minor"/>
    </font>
    <font>
      <b/>
      <sz val="12"/>
      <color theme="1"/>
      <name val="Helvetica Neue"/>
      <family val="2"/>
      <scheme val="minor"/>
    </font>
    <font>
      <sz val="12"/>
      <color theme="0"/>
      <name val="Helvetica Neue"/>
      <family val="2"/>
      <scheme val="minor"/>
    </font>
    <font>
      <sz val="11"/>
      <color rgb="FF595959"/>
      <name val="Open Sans Light"/>
      <family val="2"/>
    </font>
    <font>
      <sz val="11"/>
      <color rgb="FF0070C0"/>
      <name val="Open Sans Light"/>
      <family val="2"/>
    </font>
    <font>
      <b/>
      <sz val="11"/>
      <color theme="0"/>
      <name val="Open Sans Light"/>
      <family val="2"/>
    </font>
    <font>
      <sz val="11"/>
      <color rgb="FF595959"/>
      <name val="Calibri"/>
      <family val="2"/>
    </font>
    <font>
      <sz val="14"/>
      <color rgb="FFFFBC00"/>
      <name val="Open Sans Light"/>
      <family val="2"/>
    </font>
    <font>
      <sz val="14"/>
      <color rgb="FFFF3906"/>
      <name val="Open Sans Light"/>
      <family val="2"/>
    </font>
    <font>
      <b/>
      <sz val="11"/>
      <color rgb="FF0070C0"/>
      <name val="Open Sans Light"/>
      <family val="2"/>
    </font>
    <font>
      <sz val="14"/>
      <color rgb="FF00CAFF"/>
      <name val="Open Sans Light"/>
      <family val="2"/>
    </font>
    <font>
      <sz val="14"/>
      <color rgb="FF0070C0"/>
      <name val="Open Sans Light"/>
      <family val="2"/>
    </font>
    <font>
      <sz val="10"/>
      <color rgb="FF595959"/>
      <name val="Open Sans Light"/>
      <family val="2"/>
    </font>
    <font>
      <sz val="11"/>
      <color rgb="FFFF0000"/>
      <name val="Open Sans"/>
      <family val="2"/>
    </font>
    <font>
      <sz val="11"/>
      <color rgb="FFFFBC00"/>
      <name val="Open Sans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</patternFill>
    </fill>
    <fill>
      <patternFill patternType="solid">
        <fgColor rgb="FFEFF8FB"/>
      </patternFill>
    </fill>
    <fill>
      <patternFill patternType="solid">
        <fgColor rgb="FF0070C0"/>
      </patternFill>
    </fill>
    <fill>
      <patternFill patternType="solid">
        <fgColor rgb="FFFFEFEC"/>
        <bgColor indexed="64"/>
      </patternFill>
    </fill>
    <fill>
      <patternFill patternType="solid">
        <fgColor rgb="FFFFF3CE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EEAF6"/>
      </left>
      <right style="thin">
        <color rgb="FFDEEAF6"/>
      </right>
      <top style="thin">
        <color rgb="FFDEEAF6"/>
      </top>
      <bottom style="thin">
        <color rgb="FFDEEAF6"/>
      </bottom>
      <diagonal/>
    </border>
    <border>
      <left style="thin">
        <color rgb="FFDEEAF6"/>
      </left>
      <right/>
      <top style="thin">
        <color rgb="FFDEEAF6"/>
      </top>
      <bottom style="thin">
        <color rgb="FFDEEAF6"/>
      </bottom>
      <diagonal/>
    </border>
    <border>
      <left/>
      <right/>
      <top style="thin">
        <color rgb="FFDEEAF6"/>
      </top>
      <bottom style="thin">
        <color rgb="FFDEEAF6"/>
      </bottom>
      <diagonal/>
    </border>
    <border>
      <left/>
      <right style="thin">
        <color rgb="FFDEEAF6"/>
      </right>
      <top style="thin">
        <color rgb="FFDEEAF6"/>
      </top>
      <bottom style="thin">
        <color rgb="FFDEEAF6"/>
      </bottom>
      <diagonal/>
    </border>
    <border>
      <left/>
      <right/>
      <top style="thin">
        <color rgb="FFDEEAF6"/>
      </top>
      <bottom/>
      <diagonal/>
    </border>
    <border>
      <left style="thin">
        <color rgb="FF8ED1E8"/>
      </left>
      <right style="thin">
        <color rgb="FF8ED1E8"/>
      </right>
      <top style="thin">
        <color rgb="FF8ED1E8"/>
      </top>
      <bottom/>
      <diagonal/>
    </border>
    <border>
      <left/>
      <right/>
      <top style="thin">
        <color rgb="FFFFBC00"/>
      </top>
      <bottom/>
      <diagonal/>
    </border>
    <border>
      <left style="thin">
        <color rgb="FFFFBC00"/>
      </left>
      <right/>
      <top/>
      <bottom/>
      <diagonal/>
    </border>
    <border>
      <left/>
      <right/>
      <top style="thin">
        <color rgb="FFFFBC00"/>
      </top>
      <bottom style="thin">
        <color rgb="FFFFBC00"/>
      </bottom>
      <diagonal/>
    </border>
    <border>
      <left/>
      <right style="thin">
        <color rgb="FFFFBC00"/>
      </right>
      <top style="thin">
        <color rgb="FFFFBC00"/>
      </top>
      <bottom style="thin">
        <color rgb="FFFFBC00"/>
      </bottom>
      <diagonal/>
    </border>
    <border>
      <left/>
      <right/>
      <top/>
      <bottom style="thin">
        <color rgb="FFFFBC00"/>
      </bottom>
      <diagonal/>
    </border>
    <border>
      <left style="thin">
        <color rgb="FFFFBC00"/>
      </left>
      <right/>
      <top style="thin">
        <color rgb="FFFFBC00"/>
      </top>
      <bottom/>
      <diagonal/>
    </border>
    <border>
      <left/>
      <right style="thin">
        <color rgb="FFFFBC00"/>
      </right>
      <top style="thin">
        <color rgb="FFFFBC00"/>
      </top>
      <bottom/>
      <diagonal/>
    </border>
    <border>
      <left style="thin">
        <color rgb="FFFFBC00"/>
      </left>
      <right/>
      <top style="thin">
        <color rgb="FFFFBC00"/>
      </top>
      <bottom style="thin">
        <color rgb="FFFFBC00"/>
      </bottom>
      <diagonal/>
    </border>
    <border>
      <left style="thin">
        <color rgb="FFFFBC00"/>
      </left>
      <right/>
      <top/>
      <bottom style="thin">
        <color rgb="FFFFBC00"/>
      </bottom>
      <diagonal/>
    </border>
    <border>
      <left/>
      <right style="thin">
        <color rgb="FFFFBC00"/>
      </right>
      <top/>
      <bottom style="thin">
        <color rgb="FFFFBC00"/>
      </bottom>
      <diagonal/>
    </border>
    <border>
      <left/>
      <right/>
      <top style="thin">
        <color rgb="FFFF3906"/>
      </top>
      <bottom/>
      <diagonal/>
    </border>
    <border>
      <left/>
      <right/>
      <top style="thin">
        <color rgb="FFFF3906"/>
      </top>
      <bottom style="thin">
        <color rgb="FFFF3906"/>
      </bottom>
      <diagonal/>
    </border>
    <border>
      <left style="thin">
        <color rgb="FFFF3906"/>
      </left>
      <right/>
      <top/>
      <bottom/>
      <diagonal/>
    </border>
    <border>
      <left style="thin">
        <color rgb="FFFF3906"/>
      </left>
      <right/>
      <top style="thin">
        <color rgb="FFFF3906"/>
      </top>
      <bottom style="thin">
        <color rgb="FFFF3906"/>
      </bottom>
      <diagonal/>
    </border>
    <border>
      <left/>
      <right style="thin">
        <color rgb="FFFF3906"/>
      </right>
      <top style="thin">
        <color rgb="FFFF3906"/>
      </top>
      <bottom style="thin">
        <color rgb="FFFF3906"/>
      </bottom>
      <diagonal/>
    </border>
    <border>
      <left style="thin">
        <color rgb="FFFF3906"/>
      </left>
      <right/>
      <top style="thin">
        <color rgb="FFFF3906"/>
      </top>
      <bottom/>
      <diagonal/>
    </border>
    <border>
      <left/>
      <right style="thin">
        <color rgb="FFFF3906"/>
      </right>
      <top/>
      <bottom/>
      <diagonal/>
    </border>
    <border>
      <left style="thin">
        <color rgb="FFFF3906"/>
      </left>
      <right/>
      <top/>
      <bottom style="thin">
        <color rgb="FFFF3906"/>
      </bottom>
      <diagonal/>
    </border>
    <border>
      <left/>
      <right/>
      <top/>
      <bottom style="thin">
        <color rgb="FFFF3906"/>
      </bottom>
      <diagonal/>
    </border>
    <border>
      <left/>
      <right style="thin">
        <color rgb="FFFF3906"/>
      </right>
      <top style="thin">
        <color rgb="FFFF3906"/>
      </top>
      <bottom/>
      <diagonal/>
    </border>
  </borders>
  <cellStyleXfs count="53">
    <xf numFmtId="0" fontId="0" fillId="34" borderId="11" applyNumberForma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/>
    <xf numFmtId="0" fontId="21" fillId="34" borderId="11" applyProtection="0"/>
    <xf numFmtId="0" fontId="21" fillId="33" borderId="11" applyProtection="0"/>
    <xf numFmtId="0" fontId="22" fillId="35" borderId="11" applyProtection="0"/>
    <xf numFmtId="0" fontId="20" fillId="33" borderId="1"/>
    <xf numFmtId="0" fontId="1" fillId="0" borderId="16" applyProtection="0">
      <alignment horizontal="center"/>
      <protection locked="0"/>
    </xf>
  </cellStyleXfs>
  <cellXfs count="68">
    <xf numFmtId="0" fontId="0" fillId="34" borderId="11" xfId="0"/>
    <xf numFmtId="0" fontId="20" fillId="33" borderId="1" xfId="47" applyBorder="1"/>
    <xf numFmtId="0" fontId="21" fillId="33" borderId="11" xfId="49"/>
    <xf numFmtId="0" fontId="20" fillId="33" borderId="1" xfId="47" applyBorder="1" applyAlignment="1">
      <alignment horizontal="right"/>
    </xf>
    <xf numFmtId="0" fontId="21" fillId="33" borderId="11" xfId="49" applyAlignment="1">
      <alignment horizontal="right"/>
    </xf>
    <xf numFmtId="0" fontId="23" fillId="33" borderId="1" xfId="47" applyFont="1" applyBorder="1"/>
    <xf numFmtId="0" fontId="21" fillId="33" borderId="11" xfId="49" applyAlignment="1">
      <alignment horizontal="center" vertical="center"/>
    </xf>
    <xf numFmtId="0" fontId="0" fillId="33" borderId="11" xfId="49" applyFont="1" applyAlignment="1">
      <alignment horizontal="center" vertical="center"/>
    </xf>
    <xf numFmtId="0" fontId="21" fillId="33" borderId="11" xfId="49" applyAlignment="1">
      <alignment horizontal="right" vertical="center"/>
    </xf>
    <xf numFmtId="0" fontId="21" fillId="34" borderId="11" xfId="48"/>
    <xf numFmtId="0" fontId="26" fillId="33" borderId="11" xfId="49" applyFont="1"/>
    <xf numFmtId="0" fontId="20" fillId="33" borderId="1" xfId="47" applyBorder="1" applyAlignment="1">
      <alignment horizontal="center" vertical="center"/>
    </xf>
    <xf numFmtId="0" fontId="21" fillId="34" borderId="11" xfId="48" applyAlignment="1">
      <alignment horizontal="center" vertical="center"/>
    </xf>
    <xf numFmtId="0" fontId="20" fillId="33" borderId="1" xfId="51"/>
    <xf numFmtId="8" fontId="21" fillId="33" borderId="11" xfId="49" applyNumberFormat="1"/>
    <xf numFmtId="8" fontId="21" fillId="33" borderId="11" xfId="49" applyNumberFormat="1" applyAlignment="1">
      <alignment horizontal="center" vertical="center"/>
    </xf>
    <xf numFmtId="8" fontId="26" fillId="33" borderId="11" xfId="49" applyNumberFormat="1" applyFont="1"/>
    <xf numFmtId="0" fontId="20" fillId="33" borderId="15" xfId="51" applyBorder="1"/>
    <xf numFmtId="0" fontId="20" fillId="33" borderId="18" xfId="47" applyBorder="1"/>
    <xf numFmtId="0" fontId="20" fillId="33" borderId="29" xfId="47" applyBorder="1"/>
    <xf numFmtId="0" fontId="20" fillId="33" borderId="33" xfId="47" applyBorder="1"/>
    <xf numFmtId="0" fontId="20" fillId="33" borderId="1" xfId="47" applyBorder="1" applyAlignment="1">
      <alignment horizontal="center"/>
    </xf>
    <xf numFmtId="0" fontId="20" fillId="33" borderId="18" xfId="47" applyBorder="1" applyAlignment="1">
      <alignment horizontal="left" vertical="center"/>
    </xf>
    <xf numFmtId="0" fontId="20" fillId="33" borderId="1" xfId="47" applyBorder="1" applyAlignment="1">
      <alignment horizontal="left" vertical="center"/>
    </xf>
    <xf numFmtId="0" fontId="20" fillId="33" borderId="22" xfId="47" applyBorder="1" applyAlignment="1">
      <alignment horizontal="left" vertical="center"/>
    </xf>
    <xf numFmtId="0" fontId="20" fillId="33" borderId="17" xfId="47" applyBorder="1" applyAlignment="1">
      <alignment horizontal="left" vertical="center"/>
    </xf>
    <xf numFmtId="0" fontId="20" fillId="33" borderId="23" xfId="47" applyBorder="1" applyAlignment="1">
      <alignment horizontal="left" vertical="center"/>
    </xf>
    <xf numFmtId="0" fontId="0" fillId="34" borderId="12" xfId="48" applyFont="1" applyBorder="1" applyAlignment="1">
      <alignment horizontal="left" vertical="center"/>
    </xf>
    <xf numFmtId="0" fontId="21" fillId="34" borderId="13" xfId="48" applyBorder="1" applyAlignment="1">
      <alignment horizontal="left" vertical="center"/>
    </xf>
    <xf numFmtId="0" fontId="21" fillId="34" borderId="14" xfId="48" applyBorder="1" applyAlignment="1">
      <alignment horizontal="left" vertical="center"/>
    </xf>
    <xf numFmtId="9" fontId="31" fillId="37" borderId="24" xfId="0" applyNumberFormat="1" applyFont="1" applyFill="1" applyBorder="1" applyAlignment="1">
      <alignment horizontal="center" vertical="center" wrapText="1"/>
    </xf>
    <xf numFmtId="9" fontId="31" fillId="37" borderId="19" xfId="0" applyNumberFormat="1" applyFont="1" applyFill="1" applyBorder="1" applyAlignment="1">
      <alignment horizontal="center" vertical="center" wrapText="1"/>
    </xf>
    <xf numFmtId="9" fontId="31" fillId="37" borderId="20" xfId="0" applyNumberFormat="1" applyFont="1" applyFill="1" applyBorder="1" applyAlignment="1">
      <alignment horizontal="center" vertical="center" wrapText="1"/>
    </xf>
    <xf numFmtId="0" fontId="22" fillId="35" borderId="11" xfId="50" applyAlignment="1">
      <alignment horizontal="center" vertical="center"/>
    </xf>
    <xf numFmtId="0" fontId="21" fillId="33" borderId="11" xfId="49"/>
    <xf numFmtId="0" fontId="21" fillId="34" borderId="12" xfId="48" applyBorder="1" applyAlignment="1">
      <alignment horizontal="left"/>
    </xf>
    <xf numFmtId="0" fontId="21" fillId="34" borderId="14" xfId="48" applyBorder="1" applyAlignment="1">
      <alignment horizontal="left"/>
    </xf>
    <xf numFmtId="0" fontId="21" fillId="33" borderId="12" xfId="49" applyBorder="1" applyAlignment="1">
      <alignment horizontal="center"/>
    </xf>
    <xf numFmtId="0" fontId="21" fillId="33" borderId="13" xfId="49" applyBorder="1" applyAlignment="1">
      <alignment horizontal="center"/>
    </xf>
    <xf numFmtId="0" fontId="21" fillId="33" borderId="14" xfId="49" applyBorder="1" applyAlignment="1">
      <alignment horizontal="center"/>
    </xf>
    <xf numFmtId="0" fontId="26" fillId="34" borderId="11" xfId="0" applyFont="1"/>
    <xf numFmtId="0" fontId="22" fillId="35" borderId="12" xfId="50" applyBorder="1" applyAlignment="1">
      <alignment horizontal="left" vertical="center"/>
    </xf>
    <xf numFmtId="0" fontId="22" fillId="35" borderId="14" xfId="50" applyBorder="1" applyAlignment="1">
      <alignment horizontal="left" vertical="center"/>
    </xf>
    <xf numFmtId="0" fontId="21" fillId="38" borderId="13" xfId="48" applyFill="1" applyBorder="1" applyAlignment="1">
      <alignment horizontal="center"/>
    </xf>
    <xf numFmtId="0" fontId="20" fillId="33" borderId="25" xfId="47" applyBorder="1" applyAlignment="1">
      <alignment horizontal="left" vertical="center"/>
    </xf>
    <xf numFmtId="0" fontId="20" fillId="33" borderId="21" xfId="47" applyBorder="1" applyAlignment="1">
      <alignment horizontal="left" vertical="center"/>
    </xf>
    <xf numFmtId="0" fontId="20" fillId="33" borderId="26" xfId="47" applyBorder="1" applyAlignment="1">
      <alignment horizontal="left" vertical="center"/>
    </xf>
    <xf numFmtId="0" fontId="21" fillId="34" borderId="12" xfId="48" applyBorder="1" applyAlignment="1">
      <alignment horizontal="center" vertical="center"/>
    </xf>
    <xf numFmtId="0" fontId="21" fillId="34" borderId="13" xfId="48" applyBorder="1" applyAlignment="1">
      <alignment horizontal="center" vertical="center"/>
    </xf>
    <xf numFmtId="0" fontId="21" fillId="34" borderId="14" xfId="48" applyBorder="1" applyAlignment="1">
      <alignment horizontal="center" vertical="center"/>
    </xf>
    <xf numFmtId="0" fontId="21" fillId="33" borderId="12" xfId="49" applyBorder="1" applyAlignment="1">
      <alignment horizontal="left" vertical="center"/>
    </xf>
    <xf numFmtId="0" fontId="21" fillId="33" borderId="13" xfId="49" applyBorder="1" applyAlignment="1">
      <alignment horizontal="left" vertical="center"/>
    </xf>
    <xf numFmtId="0" fontId="21" fillId="33" borderId="14" xfId="49" applyBorder="1" applyAlignment="1">
      <alignment horizontal="left" vertical="center"/>
    </xf>
    <xf numFmtId="0" fontId="20" fillId="33" borderId="15" xfId="47" applyBorder="1" applyAlignment="1">
      <alignment horizontal="center"/>
    </xf>
    <xf numFmtId="0" fontId="22" fillId="35" borderId="13" xfId="50" applyBorder="1" applyAlignment="1">
      <alignment horizontal="left" vertical="center"/>
    </xf>
    <xf numFmtId="0" fontId="29" fillId="33" borderId="29" xfId="47" applyFont="1" applyBorder="1" applyAlignment="1">
      <alignment horizontal="left" vertical="center" wrapText="1"/>
    </xf>
    <xf numFmtId="0" fontId="29" fillId="33" borderId="1" xfId="47" applyFont="1" applyBorder="1" applyAlignment="1">
      <alignment horizontal="left" vertical="center" wrapText="1"/>
    </xf>
    <xf numFmtId="0" fontId="29" fillId="33" borderId="33" xfId="47" applyFont="1" applyBorder="1" applyAlignment="1">
      <alignment horizontal="left" vertical="center" wrapText="1"/>
    </xf>
    <xf numFmtId="0" fontId="29" fillId="33" borderId="34" xfId="47" applyFont="1" applyBorder="1" applyAlignment="1">
      <alignment horizontal="left" vertical="center" wrapText="1"/>
    </xf>
    <xf numFmtId="0" fontId="29" fillId="33" borderId="35" xfId="47" applyFont="1" applyBorder="1" applyAlignment="1">
      <alignment horizontal="left" vertical="center" wrapText="1"/>
    </xf>
    <xf numFmtId="0" fontId="0" fillId="34" borderId="11" xfId="48" applyFont="1" applyAlignment="1">
      <alignment horizontal="left" vertical="center" wrapText="1"/>
    </xf>
    <xf numFmtId="0" fontId="21" fillId="34" borderId="11" xfId="48" applyAlignment="1">
      <alignment horizontal="left" vertical="center" wrapText="1"/>
    </xf>
    <xf numFmtId="9" fontId="30" fillId="36" borderId="30" xfId="0" applyNumberFormat="1" applyFont="1" applyFill="1" applyBorder="1" applyAlignment="1">
      <alignment horizontal="center" vertical="center" wrapText="1"/>
    </xf>
    <xf numFmtId="9" fontId="30" fillId="36" borderId="28" xfId="0" applyNumberFormat="1" applyFont="1" applyFill="1" applyBorder="1" applyAlignment="1">
      <alignment horizontal="center" vertical="center" wrapText="1"/>
    </xf>
    <xf numFmtId="9" fontId="30" fillId="36" borderId="31" xfId="0" applyNumberFormat="1" applyFont="1" applyFill="1" applyBorder="1" applyAlignment="1">
      <alignment horizontal="center" vertical="center" wrapText="1"/>
    </xf>
    <xf numFmtId="0" fontId="29" fillId="33" borderId="32" xfId="47" applyFont="1" applyBorder="1" applyAlignment="1">
      <alignment horizontal="left" vertical="center" wrapText="1"/>
    </xf>
    <xf numFmtId="0" fontId="29" fillId="33" borderId="27" xfId="47" applyFont="1" applyBorder="1" applyAlignment="1">
      <alignment horizontal="left" vertical="center" wrapText="1"/>
    </xf>
    <xf numFmtId="0" fontId="29" fillId="33" borderId="36" xfId="47" applyFont="1" applyBorder="1" applyAlignment="1">
      <alignment horizontal="left" vertical="center" wrapText="1"/>
    </xf>
  </cellXfs>
  <cellStyles count="53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lanco" xfId="47" xr:uid="{A632788B-B3DF-354C-8CF8-AAF0C34E894B}"/>
    <cellStyle name="Bueno" xfId="11" builtinId="26" hidden="1"/>
    <cellStyle name="Cálculo" xfId="16" builtinId="22" hidden="1"/>
    <cellStyle name="Celda de comprobación" xfId="18" builtinId="23" hidden="1"/>
    <cellStyle name="Celda vinculada" xfId="17" builtinId="24" hidden="1"/>
    <cellStyle name="Celdas CC" xfId="49" xr:uid="{824CA866-1427-4448-A88C-0AA851192B00}"/>
    <cellStyle name="Celdas principales-CC" xfId="48" xr:uid="{C001934B-298D-0B42-AA43-4A58601DC381}"/>
    <cellStyle name="Encabezado 1" xfId="7" builtinId="16" hidden="1"/>
    <cellStyle name="Encabezado 4" xfId="10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4" builtinId="20" hidden="1"/>
    <cellStyle name="Estilo 1" xfId="52" xr:uid="{8670CD3F-EE60-4796-AA2E-F0A9015BD42B}"/>
    <cellStyle name="General" xfId="51" xr:uid="{5E3901BF-A31A-4907-913F-5B15AFDFDBD6}"/>
    <cellStyle name="Incorrecto" xfId="12" builtinId="27" hidden="1"/>
    <cellStyle name="Millares" xfId="1" builtinId="3" hidden="1"/>
    <cellStyle name="Millares [0]" xfId="2" builtinId="6" hidden="1"/>
    <cellStyle name="Moneda" xfId="3" builtinId="4" hidden="1"/>
    <cellStyle name="Moneda [0]" xfId="4" builtinId="7" hidden="1"/>
    <cellStyle name="Neutral" xfId="13" builtinId="28" hidden="1"/>
    <cellStyle name="Normal" xfId="0" builtinId="0" customBuiltin="1"/>
    <cellStyle name="Notas" xfId="20" builtinId="10" hidden="1"/>
    <cellStyle name="Porcentaje" xfId="5" builtinId="5" hidden="1"/>
    <cellStyle name="Salida" xfId="15" builtinId="21" hidden="1"/>
    <cellStyle name="Texto de advertencia" xfId="19" builtinId="11" hidden="1"/>
    <cellStyle name="Texto explicativo" xfId="21" builtinId="53" hidden="1"/>
    <cellStyle name="Título" xfId="6" builtinId="15" hidden="1"/>
    <cellStyle name="Título 2" xfId="8" builtinId="17" hidden="1"/>
    <cellStyle name="Título 3" xfId="9" builtinId="18" hidden="1"/>
    <cellStyle name="TItulos cc" xfId="50" xr:uid="{DF5F21A9-B1D2-8248-92F2-285BBC9947E0}"/>
    <cellStyle name="Total" xfId="22" builtinId="25" hidden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FFFFFF"/>
      <rgbColor rgb="FF5E88B1"/>
      <rgbColor rgb="FFEEF3F4"/>
      <rgbColor rgb="FF3F3F3F"/>
      <rgbColor rgb="FFDEEAF6"/>
      <rgbColor rgb="FF0070C0"/>
      <rgbColor rgb="FF595959"/>
      <rgbColor rgb="FFEFF8FB"/>
      <rgbColor rgb="FF5B9BD5"/>
      <rgbColor rgb="FF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906"/>
      <color rgb="FFFFBC00"/>
      <color rgb="FFDEEAF6"/>
      <color rgb="FF00CAFF"/>
      <color rgb="FFFFF4D2"/>
      <color rgb="FF0070C0"/>
      <color rgb="FF595959"/>
      <color rgb="FFFFEFEC"/>
      <color rgb="FFFFF3CE"/>
      <color rgb="FFDCF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mercadopago.com.mx/checkout/v1/payment/redirect/ab5a2d47-2834-4ed4-9a56-a14871c723a1/payment-option-form/?source=link&amp;preference-id=1426653232-f3222eef-f7ae-4e09-b42d-9e6cf7bee3d4&amp;sniffing-rollout=sniffing-api&amp;router-request-id=07f5614b-4e4a-47d3-999f-6c5293d7e4a2&amp;p=bfb4f38ca5562d3b38a231856f2db9af#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171450</xdr:rowOff>
    </xdr:from>
    <xdr:to>
      <xdr:col>3</xdr:col>
      <xdr:colOff>687917</xdr:colOff>
      <xdr:row>5</xdr:row>
      <xdr:rowOff>103414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4F0CEE-5732-49C7-B94A-7B3DD7CF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590550"/>
          <a:ext cx="2650067" cy="560614"/>
        </a:xfrm>
        <a:prstGeom prst="rect">
          <a:avLst/>
        </a:prstGeom>
      </xdr:spPr>
    </xdr:pic>
    <xdr:clientData/>
  </xdr:twoCellAnchor>
  <xdr:twoCellAnchor>
    <xdr:from>
      <xdr:col>3</xdr:col>
      <xdr:colOff>876300</xdr:colOff>
      <xdr:row>34</xdr:row>
      <xdr:rowOff>76200</xdr:rowOff>
    </xdr:from>
    <xdr:to>
      <xdr:col>6</xdr:col>
      <xdr:colOff>503030</xdr:colOff>
      <xdr:row>37</xdr:row>
      <xdr:rowOff>160943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46196-32D7-4884-A6A8-6DFF359AA010}"/>
            </a:ext>
          </a:extLst>
        </xdr:cNvPr>
        <xdr:cNvSpPr/>
      </xdr:nvSpPr>
      <xdr:spPr>
        <a:xfrm>
          <a:off x="3438525" y="7515225"/>
          <a:ext cx="2598530" cy="713393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>
              <a:latin typeface="Open Sans Light" panose="020B0306030504020204" pitchFamily="34" charset="0"/>
              <a:ea typeface="Open Sans Light" panose="020B0306030504020204" pitchFamily="34" charset="0"/>
              <a:cs typeface="Open Sans Light" panose="020B0306030504020204" pitchFamily="34" charset="0"/>
            </a:rPr>
            <a:t>Pagar aquí</a:t>
          </a:r>
        </a:p>
      </xdr:txBody>
    </xdr:sp>
    <xdr:clientData/>
  </xdr:twoCellAnchor>
  <xdr:twoCellAnchor editAs="oneCell">
    <xdr:from>
      <xdr:col>1</xdr:col>
      <xdr:colOff>676275</xdr:colOff>
      <xdr:row>34</xdr:row>
      <xdr:rowOff>171450</xdr:rowOff>
    </xdr:from>
    <xdr:to>
      <xdr:col>3</xdr:col>
      <xdr:colOff>22875</xdr:colOff>
      <xdr:row>37</xdr:row>
      <xdr:rowOff>70542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9FC0B48-352C-4472-ADC7-93EE0E28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1100" y="6143625"/>
          <a:ext cx="1404000" cy="527742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2</xdr:row>
      <xdr:rowOff>142875</xdr:rowOff>
    </xdr:from>
    <xdr:to>
      <xdr:col>8</xdr:col>
      <xdr:colOff>922406</xdr:colOff>
      <xdr:row>6</xdr:row>
      <xdr:rowOff>21337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A724675-8848-0D67-50AE-28ECC95B2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561975"/>
          <a:ext cx="2551181" cy="707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FFDC-8720-4031-B66F-F9791A73F5F2}">
  <dimension ref="A3:L54"/>
  <sheetViews>
    <sheetView tabSelected="1" topLeftCell="A16" workbookViewId="0">
      <selection activeCell="L38" sqref="L38"/>
    </sheetView>
  </sheetViews>
  <sheetFormatPr baseColWidth="10" defaultRowHeight="16.5"/>
  <cols>
    <col min="1" max="1" width="5.88671875" style="1" customWidth="1"/>
    <col min="2" max="2" width="12.44140625" style="1" customWidth="1"/>
    <col min="3" max="16384" width="11.5546875" style="1"/>
  </cols>
  <sheetData>
    <row r="3" spans="2:12">
      <c r="B3" s="21"/>
      <c r="C3" s="21"/>
      <c r="D3" s="21"/>
      <c r="G3" s="21"/>
      <c r="H3" s="21"/>
      <c r="I3" s="21"/>
    </row>
    <row r="4" spans="2:12">
      <c r="B4" s="21"/>
      <c r="C4" s="21"/>
      <c r="D4" s="21"/>
      <c r="G4" s="21"/>
      <c r="H4" s="21"/>
      <c r="I4" s="21"/>
    </row>
    <row r="5" spans="2:12">
      <c r="B5" s="21"/>
      <c r="C5" s="21"/>
      <c r="D5" s="21"/>
      <c r="G5" s="21"/>
      <c r="H5" s="21"/>
      <c r="I5" s="21"/>
    </row>
    <row r="6" spans="2:12" ht="15.75" customHeight="1">
      <c r="B6" s="21"/>
      <c r="C6" s="21"/>
      <c r="D6" s="21"/>
      <c r="G6" s="21"/>
      <c r="H6" s="21"/>
      <c r="I6" s="21"/>
    </row>
    <row r="7" spans="2:12" s="3" customFormat="1">
      <c r="F7" s="1"/>
      <c r="G7" s="1"/>
      <c r="H7" s="1"/>
      <c r="I7" s="1"/>
    </row>
    <row r="8" spans="2:12" s="3" customFormat="1">
      <c r="B8" s="33" t="s">
        <v>36</v>
      </c>
      <c r="C8" s="33"/>
      <c r="D8" s="33"/>
      <c r="F8" s="1"/>
      <c r="G8" s="1"/>
      <c r="H8" s="8" t="s">
        <v>5</v>
      </c>
      <c r="I8" s="7" t="s">
        <v>42</v>
      </c>
    </row>
    <row r="9" spans="2:12" s="3" customFormat="1">
      <c r="B9" s="33"/>
      <c r="C9" s="33"/>
      <c r="D9" s="33"/>
      <c r="F9" s="1"/>
      <c r="G9" s="1"/>
      <c r="H9" s="4" t="s">
        <v>0</v>
      </c>
      <c r="I9" s="2"/>
    </row>
    <row r="10" spans="2:12" s="3" customFormat="1">
      <c r="B10" s="1"/>
      <c r="C10" s="1"/>
      <c r="D10" s="1"/>
      <c r="F10" s="1"/>
      <c r="G10" s="1"/>
      <c r="H10" s="1"/>
      <c r="I10" s="1"/>
    </row>
    <row r="11" spans="2:12" s="3" customFormat="1">
      <c r="B11" s="41" t="s">
        <v>6</v>
      </c>
      <c r="C11" s="42"/>
      <c r="D11" s="1"/>
      <c r="E11" s="1"/>
      <c r="F11" s="1"/>
      <c r="G11" s="1"/>
      <c r="H11" s="1"/>
      <c r="I11" s="1"/>
    </row>
    <row r="12" spans="2:12" ht="21">
      <c r="B12" s="27" t="s">
        <v>4</v>
      </c>
      <c r="C12" s="28"/>
      <c r="D12" s="28"/>
      <c r="E12" s="28"/>
      <c r="F12" s="28"/>
      <c r="G12" s="28"/>
      <c r="H12" s="28"/>
      <c r="I12" s="29"/>
    </row>
    <row r="14" spans="2:12">
      <c r="B14" s="9" t="s">
        <v>2</v>
      </c>
      <c r="C14" s="34"/>
      <c r="D14" s="34"/>
      <c r="E14" s="35" t="s">
        <v>7</v>
      </c>
      <c r="F14" s="36"/>
      <c r="G14" s="37"/>
      <c r="H14" s="38"/>
      <c r="I14" s="39"/>
    </row>
    <row r="15" spans="2:12">
      <c r="L15" s="5"/>
    </row>
    <row r="16" spans="2:12">
      <c r="B16" s="9" t="s">
        <v>10</v>
      </c>
      <c r="C16" s="34"/>
      <c r="D16" s="34"/>
      <c r="E16" s="35" t="s">
        <v>1</v>
      </c>
      <c r="F16" s="36"/>
      <c r="G16" s="37"/>
      <c r="H16" s="38"/>
      <c r="I16" s="39"/>
    </row>
    <row r="18" spans="2:10">
      <c r="B18" s="9" t="s">
        <v>8</v>
      </c>
      <c r="C18" s="34"/>
      <c r="D18" s="34"/>
      <c r="E18" s="35" t="s">
        <v>9</v>
      </c>
      <c r="F18" s="36"/>
      <c r="G18" s="37"/>
      <c r="H18" s="38"/>
      <c r="I18" s="39"/>
    </row>
    <row r="20" spans="2:10">
      <c r="B20" s="9" t="s">
        <v>11</v>
      </c>
      <c r="C20" s="34"/>
      <c r="D20" s="34"/>
      <c r="E20" s="35" t="s">
        <v>12</v>
      </c>
      <c r="F20" s="36"/>
      <c r="G20" s="37"/>
      <c r="H20" s="38"/>
      <c r="I20" s="39"/>
    </row>
    <row r="21" spans="2:10">
      <c r="B21" s="43"/>
      <c r="C21" s="43"/>
      <c r="D21" s="43"/>
      <c r="E21" s="43"/>
      <c r="F21" s="43"/>
      <c r="G21" s="43"/>
      <c r="H21" s="43"/>
      <c r="I21" s="43"/>
    </row>
    <row r="22" spans="2:10" ht="16.5" customHeight="1">
      <c r="B22" s="40" t="s">
        <v>41</v>
      </c>
      <c r="C22" s="40"/>
      <c r="D22" s="40"/>
      <c r="E22" s="40"/>
      <c r="F22" s="40"/>
      <c r="G22" s="40"/>
      <c r="H22" s="40"/>
      <c r="I22" s="40"/>
    </row>
    <row r="23" spans="2:10" ht="16.5" customHeight="1">
      <c r="B23" s="13"/>
      <c r="C23" s="13"/>
      <c r="D23" s="13"/>
      <c r="E23" s="13"/>
      <c r="F23" s="13"/>
      <c r="G23" s="13"/>
      <c r="H23" s="17"/>
      <c r="I23" s="13"/>
    </row>
    <row r="24" spans="2:10" ht="16.5" customHeight="1">
      <c r="B24" s="30" t="s">
        <v>3</v>
      </c>
      <c r="C24" s="31"/>
      <c r="D24" s="31"/>
      <c r="E24" s="31"/>
      <c r="F24" s="31"/>
      <c r="G24" s="31"/>
      <c r="H24" s="31"/>
      <c r="I24" s="32"/>
    </row>
    <row r="25" spans="2:10" ht="16.5" customHeight="1">
      <c r="B25" s="24" t="s">
        <v>24</v>
      </c>
      <c r="C25" s="25"/>
      <c r="D25" s="25"/>
      <c r="E25" s="25"/>
      <c r="F25" s="25"/>
      <c r="G25" s="25"/>
      <c r="H25" s="25"/>
      <c r="I25" s="26"/>
      <c r="J25" s="18"/>
    </row>
    <row r="26" spans="2:10" ht="16.5" customHeight="1">
      <c r="B26" s="22" t="s">
        <v>25</v>
      </c>
      <c r="C26" s="23"/>
      <c r="D26" s="23"/>
      <c r="E26" s="23"/>
      <c r="F26" s="23"/>
      <c r="G26" s="23"/>
      <c r="H26" s="23"/>
      <c r="I26" s="23"/>
      <c r="J26" s="18"/>
    </row>
    <row r="27" spans="2:10" ht="16.5" customHeight="1">
      <c r="B27" s="44" t="s">
        <v>26</v>
      </c>
      <c r="C27" s="45"/>
      <c r="D27" s="45"/>
      <c r="E27" s="45"/>
      <c r="F27" s="45"/>
      <c r="G27" s="45"/>
      <c r="H27" s="45"/>
      <c r="I27" s="46"/>
    </row>
    <row r="29" spans="2:10">
      <c r="B29" s="41" t="s">
        <v>14</v>
      </c>
      <c r="C29" s="54"/>
    </row>
    <row r="30" spans="2:10" ht="21">
      <c r="B30" s="27" t="s">
        <v>13</v>
      </c>
      <c r="C30" s="28"/>
      <c r="D30" s="28"/>
      <c r="E30" s="28"/>
      <c r="F30" s="28"/>
      <c r="G30" s="28"/>
      <c r="H30" s="28"/>
      <c r="I30" s="29"/>
    </row>
    <row r="32" spans="2:10" s="11" customFormat="1">
      <c r="B32" s="47" t="s">
        <v>15</v>
      </c>
      <c r="C32" s="48"/>
      <c r="D32" s="48"/>
      <c r="E32" s="49"/>
      <c r="F32" s="12" t="s">
        <v>16</v>
      </c>
      <c r="G32" s="12" t="s">
        <v>17</v>
      </c>
      <c r="H32" s="12" t="s">
        <v>18</v>
      </c>
      <c r="I32" s="12" t="s">
        <v>19</v>
      </c>
    </row>
    <row r="33" spans="1:10">
      <c r="B33" s="50" t="s">
        <v>38</v>
      </c>
      <c r="C33" s="51"/>
      <c r="D33" s="51"/>
      <c r="E33" s="52"/>
      <c r="F33" s="6">
        <v>1</v>
      </c>
      <c r="G33" s="15">
        <v>1249.1400000000001</v>
      </c>
      <c r="H33" s="6" t="s">
        <v>37</v>
      </c>
      <c r="I33" s="15">
        <v>1249.1400000000001</v>
      </c>
    </row>
    <row r="34" spans="1:10">
      <c r="B34" s="53"/>
      <c r="C34" s="53"/>
      <c r="D34" s="53"/>
      <c r="E34" s="53"/>
      <c r="F34" s="53"/>
      <c r="G34" s="53"/>
    </row>
    <row r="35" spans="1:10">
      <c r="B35" s="21"/>
      <c r="C35" s="21"/>
      <c r="D35" s="21"/>
      <c r="E35" s="21"/>
      <c r="F35" s="21"/>
      <c r="G35" s="21"/>
      <c r="H35" s="2" t="s">
        <v>20</v>
      </c>
      <c r="I35" s="14">
        <f>F33*I33</f>
        <v>1249.1400000000001</v>
      </c>
    </row>
    <row r="36" spans="1:10">
      <c r="B36" s="21"/>
      <c r="C36" s="21"/>
      <c r="D36" s="21"/>
      <c r="E36" s="21"/>
      <c r="F36" s="21"/>
      <c r="G36" s="21"/>
      <c r="H36" s="2" t="s">
        <v>21</v>
      </c>
      <c r="I36" s="2"/>
    </row>
    <row r="37" spans="1:10">
      <c r="B37" s="21"/>
      <c r="C37" s="21"/>
      <c r="D37" s="21"/>
      <c r="E37" s="21"/>
      <c r="F37" s="21"/>
      <c r="G37" s="21"/>
      <c r="H37" s="2" t="s">
        <v>22</v>
      </c>
      <c r="I37" s="14">
        <v>199.86</v>
      </c>
    </row>
    <row r="38" spans="1:10">
      <c r="B38" s="21"/>
      <c r="C38" s="21"/>
      <c r="D38" s="21"/>
      <c r="E38" s="21"/>
      <c r="F38" s="21"/>
      <c r="G38" s="21"/>
      <c r="H38" s="10" t="s">
        <v>23</v>
      </c>
      <c r="I38" s="16">
        <f>I35+I37</f>
        <v>1449</v>
      </c>
    </row>
    <row r="40" spans="1:10">
      <c r="B40" s="41" t="s">
        <v>39</v>
      </c>
      <c r="C40" s="54"/>
    </row>
    <row r="41" spans="1:10" ht="16.5" customHeight="1">
      <c r="B41" s="60" t="s">
        <v>40</v>
      </c>
      <c r="C41" s="61"/>
      <c r="D41" s="61"/>
      <c r="E41" s="61"/>
      <c r="F41" s="61"/>
      <c r="G41" s="61"/>
      <c r="H41" s="61"/>
      <c r="I41" s="61"/>
    </row>
    <row r="42" spans="1:10" ht="20.25" customHeight="1">
      <c r="B42" s="61"/>
      <c r="C42" s="61"/>
      <c r="D42" s="61"/>
      <c r="E42" s="61"/>
      <c r="F42" s="61"/>
      <c r="G42" s="61"/>
      <c r="H42" s="61"/>
      <c r="I42" s="61"/>
    </row>
    <row r="44" spans="1:10">
      <c r="B44" s="62" t="s">
        <v>27</v>
      </c>
      <c r="C44" s="63"/>
      <c r="D44" s="63"/>
      <c r="E44" s="63"/>
      <c r="F44" s="63"/>
      <c r="G44" s="63"/>
      <c r="H44" s="63"/>
      <c r="I44" s="64"/>
      <c r="J44" s="19"/>
    </row>
    <row r="45" spans="1:10">
      <c r="B45" s="65" t="s">
        <v>28</v>
      </c>
      <c r="C45" s="66"/>
      <c r="D45" s="66"/>
      <c r="E45" s="66"/>
      <c r="F45" s="66"/>
      <c r="G45" s="66"/>
      <c r="H45" s="66"/>
      <c r="I45" s="67"/>
    </row>
    <row r="46" spans="1:10" ht="16.5" customHeight="1">
      <c r="A46" s="20"/>
      <c r="B46" s="56" t="s">
        <v>29</v>
      </c>
      <c r="C46" s="56"/>
      <c r="D46" s="56"/>
      <c r="E46" s="56"/>
      <c r="F46" s="56"/>
      <c r="G46" s="56"/>
      <c r="H46" s="56"/>
      <c r="I46" s="56"/>
      <c r="J46" s="19"/>
    </row>
    <row r="47" spans="1:10" ht="16.5" customHeight="1">
      <c r="B47" s="55" t="s">
        <v>30</v>
      </c>
      <c r="C47" s="56"/>
      <c r="D47" s="56"/>
      <c r="E47" s="56"/>
      <c r="F47" s="56"/>
      <c r="G47" s="56"/>
      <c r="H47" s="56"/>
      <c r="I47" s="56"/>
      <c r="J47" s="19"/>
    </row>
    <row r="48" spans="1:10" ht="16.5" customHeight="1">
      <c r="B48" s="55" t="s">
        <v>31</v>
      </c>
      <c r="C48" s="56"/>
      <c r="D48" s="56"/>
      <c r="E48" s="56"/>
      <c r="F48" s="56"/>
      <c r="G48" s="56"/>
      <c r="H48" s="56"/>
      <c r="I48" s="57"/>
    </row>
    <row r="49" spans="2:10">
      <c r="B49" s="55" t="s">
        <v>32</v>
      </c>
      <c r="C49" s="56"/>
      <c r="D49" s="56"/>
      <c r="E49" s="56"/>
      <c r="F49" s="56"/>
      <c r="G49" s="56"/>
      <c r="H49" s="56"/>
      <c r="I49" s="56"/>
      <c r="J49" s="19"/>
    </row>
    <row r="50" spans="2:10" ht="16.5" customHeight="1">
      <c r="B50" s="55" t="s">
        <v>33</v>
      </c>
      <c r="C50" s="56"/>
      <c r="D50" s="56"/>
      <c r="E50" s="56"/>
      <c r="F50" s="56"/>
      <c r="G50" s="56"/>
      <c r="H50" s="56"/>
      <c r="I50" s="57"/>
    </row>
    <row r="51" spans="2:10" ht="16.5" customHeight="1">
      <c r="B51" s="55" t="s">
        <v>34</v>
      </c>
      <c r="C51" s="56"/>
      <c r="D51" s="56"/>
      <c r="E51" s="56"/>
      <c r="F51" s="56"/>
      <c r="G51" s="56"/>
      <c r="H51" s="56"/>
      <c r="I51" s="56"/>
      <c r="J51" s="19"/>
    </row>
    <row r="52" spans="2:10">
      <c r="B52" s="55"/>
      <c r="C52" s="56"/>
      <c r="D52" s="56"/>
      <c r="E52" s="56"/>
      <c r="F52" s="56"/>
      <c r="G52" s="56"/>
      <c r="H52" s="56"/>
      <c r="I52" s="56"/>
      <c r="J52" s="19"/>
    </row>
    <row r="53" spans="2:10" ht="16.5" customHeight="1">
      <c r="B53" s="55" t="s">
        <v>35</v>
      </c>
      <c r="C53" s="56"/>
      <c r="D53" s="56"/>
      <c r="E53" s="56"/>
      <c r="F53" s="56"/>
      <c r="G53" s="56"/>
      <c r="H53" s="56"/>
      <c r="I53" s="56"/>
      <c r="J53" s="19"/>
    </row>
    <row r="54" spans="2:10">
      <c r="B54" s="58"/>
      <c r="C54" s="59"/>
      <c r="D54" s="59"/>
      <c r="E54" s="59"/>
      <c r="F54" s="59"/>
      <c r="G54" s="59"/>
      <c r="H54" s="59"/>
      <c r="I54" s="59"/>
      <c r="J54" s="19"/>
    </row>
  </sheetData>
  <mergeCells count="39">
    <mergeCell ref="B50:I50"/>
    <mergeCell ref="B53:I54"/>
    <mergeCell ref="B41:I42"/>
    <mergeCell ref="B49:I49"/>
    <mergeCell ref="B40:C40"/>
    <mergeCell ref="B51:I52"/>
    <mergeCell ref="B44:I44"/>
    <mergeCell ref="B45:I45"/>
    <mergeCell ref="B46:I46"/>
    <mergeCell ref="B47:I47"/>
    <mergeCell ref="B48:I48"/>
    <mergeCell ref="B27:I27"/>
    <mergeCell ref="B32:E32"/>
    <mergeCell ref="B33:E33"/>
    <mergeCell ref="B34:G38"/>
    <mergeCell ref="B30:I30"/>
    <mergeCell ref="B29:C29"/>
    <mergeCell ref="B22:I22"/>
    <mergeCell ref="E14:F14"/>
    <mergeCell ref="C14:D14"/>
    <mergeCell ref="G14:I14"/>
    <mergeCell ref="B11:C11"/>
    <mergeCell ref="B21:I21"/>
    <mergeCell ref="G3:I6"/>
    <mergeCell ref="B26:I26"/>
    <mergeCell ref="B3:D6"/>
    <mergeCell ref="B25:I25"/>
    <mergeCell ref="B12:I12"/>
    <mergeCell ref="B24:I24"/>
    <mergeCell ref="B8:D9"/>
    <mergeCell ref="C16:D16"/>
    <mergeCell ref="E16:F16"/>
    <mergeCell ref="G16:I16"/>
    <mergeCell ref="C18:D18"/>
    <mergeCell ref="E18:F18"/>
    <mergeCell ref="G18:I18"/>
    <mergeCell ref="C20:D20"/>
    <mergeCell ref="E20:F20"/>
    <mergeCell ref="G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ATC2</dc:creator>
  <cp:lastModifiedBy>cc</cp:lastModifiedBy>
  <dcterms:created xsi:type="dcterms:W3CDTF">2022-07-15T19:40:57Z</dcterms:created>
  <dcterms:modified xsi:type="dcterms:W3CDTF">2023-11-27T16:30:04Z</dcterms:modified>
</cp:coreProperties>
</file>