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mputoContable\Downloads\Telegram Desktop\"/>
    </mc:Choice>
  </mc:AlternateContent>
  <xr:revisionPtr revIDLastSave="0" documentId="13_ncr:1_{2634C39F-A66B-4964-B5BF-B5B28E7705CE}" xr6:coauthVersionLast="46" xr6:coauthVersionMax="46" xr10:uidLastSave="{00000000-0000-0000-0000-000000000000}"/>
  <workbookProtection workbookAlgorithmName="SHA-512" workbookHashValue="/sfbYAbaDpMVRcdrRUfcWE2pR2NRuuS9lQQHQiHJM3tfNSBskzuwGbjkkgDdmkFX4cnGr+zpKaPWRx7/S/EJ4w==" workbookSaltValue="4Ek3BU9qAp8VLkSjk9lIMg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Hoja1!$A$1:$AD$38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U21" i="1" s="1"/>
  <c r="U23" i="1" l="1"/>
  <c r="U24" i="1" s="1"/>
</calcChain>
</file>

<file path=xl/sharedStrings.xml><?xml version="1.0" encoding="utf-8"?>
<sst xmlns="http://schemas.openxmlformats.org/spreadsheetml/2006/main" count="61" uniqueCount="59">
  <si>
    <t xml:space="preserve"> FECHA</t>
  </si>
  <si>
    <t xml:space="preserve"> Uso CFDI</t>
  </si>
  <si>
    <t>Por definir</t>
  </si>
  <si>
    <t>PASO 1</t>
  </si>
  <si>
    <t>DATOS DE FACTURACIÓN</t>
  </si>
  <si>
    <t>Razon Social</t>
  </si>
  <si>
    <t>RFC:</t>
  </si>
  <si>
    <t>Estado</t>
  </si>
  <si>
    <t>Pais</t>
  </si>
  <si>
    <t>E-mail principal</t>
  </si>
  <si>
    <t>E- mail secundario</t>
  </si>
  <si>
    <t>Teléfono local</t>
  </si>
  <si>
    <t>Celular</t>
  </si>
  <si>
    <t>PASO 2</t>
  </si>
  <si>
    <t>PRODUCTO</t>
  </si>
  <si>
    <t>CANTIDAD</t>
  </si>
  <si>
    <t>PRECIO</t>
  </si>
  <si>
    <t>CLAVE</t>
  </si>
  <si>
    <t>IMPORTE</t>
  </si>
  <si>
    <t>CONSIDERACIONES IMPORTANTES</t>
  </si>
  <si>
    <t>SUBTOTAL</t>
  </si>
  <si>
    <t>DESCUENTO</t>
  </si>
  <si>
    <t>IVA 16%</t>
  </si>
  <si>
    <t>TOTAL</t>
  </si>
  <si>
    <t xml:space="preserve">Terminos y condiciones </t>
  </si>
  <si>
    <t xml:space="preserve"> FOLIO DE LA COMPRA</t>
  </si>
  <si>
    <t>Adquisición de mercancías</t>
  </si>
  <si>
    <t>Gastos en general</t>
  </si>
  <si>
    <t>Construcciones</t>
  </si>
  <si>
    <t>Mobilario y equipo de oficina por inversiones</t>
  </si>
  <si>
    <t>Equipo de Transporte</t>
  </si>
  <si>
    <t>Equipo de cómputo y accesorios</t>
  </si>
  <si>
    <t>Dados, Troqueles, moldes, matrices y herramental</t>
  </si>
  <si>
    <t>Comunicaciones telefónicas</t>
  </si>
  <si>
    <t>Comunicaciones satelitales</t>
  </si>
  <si>
    <t>Otra maquinariay equipo</t>
  </si>
  <si>
    <t>Honorarios médicos, dentales y gastos hospitalarios</t>
  </si>
  <si>
    <t>Gastos Funerales</t>
  </si>
  <si>
    <t>Donativos</t>
  </si>
  <si>
    <t>Intereses reales efectivamente pagados por crédito</t>
  </si>
  <si>
    <t>Aportaciones voluntarias al SAR</t>
  </si>
  <si>
    <t>Primas por seguros de gastos médicos</t>
  </si>
  <si>
    <t>Gastos de transportación escolar obligatoria</t>
  </si>
  <si>
    <t>Pagos por servicios educativos (Colegiaturas)</t>
  </si>
  <si>
    <t>Licencia MiAdmin PROFESIONAL</t>
  </si>
  <si>
    <t xml:space="preserve">ORDEN DE COMPRA  </t>
  </si>
  <si>
    <t>PASO 3</t>
  </si>
  <si>
    <t>PASO 4</t>
  </si>
  <si>
    <r>
      <rPr>
        <sz val="11"/>
        <color theme="1" tint="0.34998626667073579"/>
        <rFont val="Open Sans Semibold"/>
        <family val="2"/>
      </rPr>
      <t>Datos obligatorios</t>
    </r>
    <r>
      <rPr>
        <sz val="11"/>
        <color theme="1" tint="0.34998626667073579"/>
        <rFont val="Open Sans Light"/>
        <family val="2"/>
      </rPr>
      <t xml:space="preserve"> con o sin factura: RFC, Razón Social o Nombre completo y Estado  </t>
    </r>
  </si>
  <si>
    <r>
      <rPr>
        <sz val="11"/>
        <color rgb="FF0D83DD"/>
        <rFont val="Open Sans Semibold"/>
        <family val="2"/>
      </rPr>
      <t xml:space="preserve">IMPORTANTE: </t>
    </r>
    <r>
      <rPr>
        <sz val="11"/>
        <color rgb="FF0D83DD"/>
        <rFont val="Open Sans Light"/>
        <family val="2"/>
      </rPr>
      <t xml:space="preserve"> Para poder regularizar su clave de licencia debe llenar la Orden de Compra con los datos correctos y realizar su pago. A continuación le indicamos los pasos a seguir: </t>
    </r>
  </si>
  <si>
    <r>
      <rPr>
        <sz val="11"/>
        <color theme="1" tint="0.34998626667073579"/>
        <rFont val="Open Sans Extrabold"/>
        <family val="2"/>
      </rPr>
      <t xml:space="preserve">2-  </t>
    </r>
    <r>
      <rPr>
        <sz val="11"/>
        <color theme="1" tint="0.34998626667073579"/>
        <rFont val="Open Sans Light"/>
        <family val="2"/>
      </rPr>
      <t>La presente orden debe ser llenada correctamente para evitar errores administrativos.</t>
    </r>
  </si>
  <si>
    <r>
      <rPr>
        <sz val="11"/>
        <color theme="1" tint="0.34998626667073579"/>
        <rFont val="Open Sans Extrabold"/>
        <family val="2"/>
      </rPr>
      <t>1-</t>
    </r>
    <r>
      <rPr>
        <sz val="11"/>
        <color theme="1" tint="0.34998626667073579"/>
        <rFont val="Open Sans Light"/>
        <family val="2"/>
      </rPr>
      <t xml:space="preserve">  No facturamos fuera del mes de compra </t>
    </r>
  </si>
  <si>
    <r>
      <rPr>
        <sz val="11"/>
        <color theme="1" tint="0.34998626667073579"/>
        <rFont val="Open Sans Extrabold"/>
        <family val="2"/>
      </rPr>
      <t>1-</t>
    </r>
    <r>
      <rPr>
        <sz val="11"/>
        <color theme="1" tint="0.34998626667073579"/>
        <rFont val="Open Sans Light"/>
        <family val="2"/>
      </rPr>
      <t xml:space="preserve">  La licencia es por equipo y tiene una vigencia de un año a partir de la fecha de pago</t>
    </r>
  </si>
  <si>
    <r>
      <rPr>
        <sz val="11"/>
        <color theme="1" tint="0.34998626667073579"/>
        <rFont val="Open Sans Extrabold"/>
        <family val="2"/>
      </rPr>
      <t>2.</t>
    </r>
    <r>
      <rPr>
        <sz val="11"/>
        <color theme="1" tint="0.34998626667073579"/>
        <rFont val="Open Sans Light"/>
        <family val="2"/>
      </rPr>
      <t xml:space="preserve">  A Partir del correcto llenado de la Orden de Compra y envio del comprobante de pago, recibira su clave de licencia y factura en un maximo de 48 Hrs. En nuestro horario de trabajo de Lunes a Viernes de 9:00 a 18:00 Hrs.</t>
    </r>
  </si>
  <si>
    <t xml:space="preserve">  Por favor ingrese sus datos de facturación </t>
  </si>
  <si>
    <t xml:space="preserve">  Verificamos que sea el producto que desea adquir</t>
  </si>
  <si>
    <r>
      <t xml:space="preserve">  Enviar</t>
    </r>
    <r>
      <rPr>
        <sz val="11"/>
        <color theme="1" tint="0.34998626667073579"/>
        <rFont val="Open Sans Semibold"/>
        <family val="2"/>
      </rPr>
      <t xml:space="preserve"> Orden de compra en excel</t>
    </r>
    <r>
      <rPr>
        <sz val="11"/>
        <color theme="1" tint="0.34998626667073579"/>
        <rFont val="Open Sans Light"/>
        <family val="2"/>
      </rPr>
      <t xml:space="preserve">  y su</t>
    </r>
    <r>
      <rPr>
        <sz val="11"/>
        <color theme="1" tint="0.34998626667073579"/>
        <rFont val="Open Sans Semibold"/>
        <family val="2"/>
      </rPr>
      <t xml:space="preserve"> comprobante de pago </t>
    </r>
    <r>
      <rPr>
        <sz val="11"/>
        <color theme="1" tint="0.34998626667073579"/>
        <rFont val="Open Sans Light"/>
        <family val="2"/>
      </rPr>
      <t>al siguiente correo: ventas.computocontable@gmail.com</t>
    </r>
  </si>
  <si>
    <t xml:space="preserve">  Realizar el pago </t>
  </si>
  <si>
    <t>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</si>
</sst>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5">
    <font>
      <sz val="11"/>
      <color theme="1"/>
      <name val="Open Sans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en Sans Light"/>
      <family val="2"/>
    </font>
    <font>
      <sz val="11"/>
      <color theme="1" tint="0.34998626667073579"/>
      <name val="Open Sans Light"/>
      <family val="2"/>
    </font>
    <font>
      <sz val="10"/>
      <color theme="0"/>
      <name val="Open Sans Light"/>
      <family val="2"/>
    </font>
    <font>
      <sz val="11"/>
      <color theme="1" tint="0.499984740745262"/>
      <name val="Open Sans Light"/>
      <family val="2"/>
    </font>
    <font>
      <sz val="11"/>
      <color theme="0" tint="-0.249977111117893"/>
      <name val="Open Sans Light"/>
      <family val="2"/>
    </font>
    <font>
      <sz val="11"/>
      <color rgb="FF0D83DD"/>
      <name val="Open Sans Light"/>
      <family val="2"/>
    </font>
    <font>
      <b/>
      <sz val="11"/>
      <color rgb="FF0070C0"/>
      <name val="Open Sans Semibold"/>
      <family val="2"/>
    </font>
    <font>
      <sz val="11"/>
      <color theme="0"/>
      <name val="Open Sans Extrabold"/>
      <family val="2"/>
    </font>
    <font>
      <sz val="11"/>
      <color theme="0"/>
      <name val="Open Sans Semibold"/>
      <family val="2"/>
    </font>
    <font>
      <b/>
      <sz val="11"/>
      <color theme="0"/>
      <name val="Open Sans Extrabold"/>
      <family val="2"/>
    </font>
    <font>
      <sz val="11"/>
      <color theme="1" tint="0.34998626667073579"/>
      <name val="Open Sans Semibold"/>
      <family val="2"/>
    </font>
    <font>
      <sz val="11"/>
      <color theme="1" tint="0.34998626667073579"/>
      <name val="Open Sans Extrabold"/>
      <family val="2"/>
    </font>
    <font>
      <sz val="11"/>
      <color rgb="FF0D83DD"/>
      <name val="Open Sans Semibold"/>
      <family val="2"/>
    </font>
    <font>
      <sz val="14"/>
      <color theme="0"/>
      <name val="Open Sans Semibold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D00"/>
        <bgColor indexed="64"/>
      </patternFill>
    </fill>
    <fill>
      <patternFill patternType="solid">
        <fgColor rgb="FFFF3906"/>
        <bgColor indexed="64"/>
      </patternFill>
    </fill>
    <fill>
      <patternFill patternType="solid">
        <fgColor rgb="FF04C896"/>
        <bgColor indexed="64"/>
      </patternFill>
    </fill>
    <fill>
      <patternFill patternType="solid">
        <fgColor rgb="FF00CAFF"/>
        <bgColor indexed="64"/>
      </patternFill>
    </fill>
    <fill>
      <patternFill patternType="solid">
        <fgColor rgb="FFEAF8FB"/>
        <bgColor indexed="64"/>
      </patternFill>
    </fill>
    <fill>
      <patternFill patternType="solid">
        <fgColor rgb="FF0D83DD"/>
        <bgColor indexed="64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8ED1E8"/>
      </left>
      <right/>
      <top style="thin">
        <color rgb="FF8ED1E8"/>
      </top>
      <bottom style="thin">
        <color rgb="FF8ED1E8"/>
      </bottom>
      <diagonal/>
    </border>
    <border>
      <left/>
      <right/>
      <top style="thin">
        <color rgb="FF8ED1E8"/>
      </top>
      <bottom style="thin">
        <color rgb="FF8ED1E8"/>
      </bottom>
      <diagonal/>
    </border>
    <border>
      <left/>
      <right style="thin">
        <color rgb="FF8ED1E8"/>
      </right>
      <top style="thin">
        <color rgb="FF8ED1E8"/>
      </top>
      <bottom style="thin">
        <color rgb="FF8ED1E8"/>
      </bottom>
      <diagonal/>
    </border>
    <border>
      <left/>
      <right/>
      <top/>
      <bottom style="thin">
        <color rgb="FF8ED1E8"/>
      </bottom>
      <diagonal/>
    </border>
    <border>
      <left style="thin">
        <color rgb="FF8ED1E8"/>
      </left>
      <right/>
      <top style="thin">
        <color rgb="FF8ED1E8"/>
      </top>
      <bottom/>
      <diagonal/>
    </border>
    <border>
      <left/>
      <right/>
      <top style="thin">
        <color rgb="FF8ED1E8"/>
      </top>
      <bottom/>
      <diagonal/>
    </border>
    <border>
      <left/>
      <right style="thin">
        <color rgb="FF8ED1E8"/>
      </right>
      <top style="thin">
        <color rgb="FF8ED1E8"/>
      </top>
      <bottom/>
      <diagonal/>
    </border>
    <border>
      <left style="thin">
        <color rgb="FF8ED1E8"/>
      </left>
      <right/>
      <top/>
      <bottom style="thin">
        <color rgb="FF8ED1E8"/>
      </bottom>
      <diagonal/>
    </border>
    <border>
      <left/>
      <right style="thin">
        <color rgb="FF8ED1E8"/>
      </right>
      <top/>
      <bottom style="thin">
        <color rgb="FF8ED1E8"/>
      </bottom>
      <diagonal/>
    </border>
    <border>
      <left/>
      <right style="thin">
        <color theme="0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DD7EB"/>
      </left>
      <right style="thin">
        <color rgb="FF9DD7EB"/>
      </right>
      <top style="thin">
        <color rgb="FF9DD7EB"/>
      </top>
      <bottom style="thin">
        <color rgb="FF9DD7EB"/>
      </bottom>
      <diagonal/>
    </border>
    <border>
      <left style="thin">
        <color rgb="FFFFCD00"/>
      </left>
      <right style="thin">
        <color rgb="FFFFCD00"/>
      </right>
      <top style="thin">
        <color rgb="FFFFCD00"/>
      </top>
      <bottom style="thin">
        <color rgb="FFFFCD00"/>
      </bottom>
      <diagonal/>
    </border>
    <border>
      <left style="thin">
        <color rgb="FFFF3906"/>
      </left>
      <right style="thin">
        <color rgb="FFFF3906"/>
      </right>
      <top style="thin">
        <color rgb="FFFF3906"/>
      </top>
      <bottom style="thin">
        <color rgb="FFFF3906"/>
      </bottom>
      <diagonal/>
    </border>
    <border>
      <left style="thin">
        <color rgb="FF00CAFF"/>
      </left>
      <right style="thin">
        <color rgb="FF00CAFF"/>
      </right>
      <top style="thin">
        <color rgb="FF00CAFF"/>
      </top>
      <bottom style="thin">
        <color rgb="FF00CAFF"/>
      </bottom>
      <diagonal/>
    </border>
    <border>
      <left style="thin">
        <color rgb="FF0D83DD"/>
      </left>
      <right style="thin">
        <color rgb="FF0D83DD"/>
      </right>
      <top style="thin">
        <color rgb="FF0D83DD"/>
      </top>
      <bottom style="thin">
        <color rgb="FF0D83DD"/>
      </bottom>
      <diagonal/>
    </border>
    <border>
      <left style="thin">
        <color rgb="FF04C896"/>
      </left>
      <right style="thin">
        <color rgb="FF04C896"/>
      </right>
      <top style="thin">
        <color rgb="FF04C896"/>
      </top>
      <bottom style="thin">
        <color rgb="FF04C896"/>
      </bottom>
      <diagonal/>
    </border>
    <border>
      <left style="thin">
        <color rgb="FF9DD7EB"/>
      </left>
      <right/>
      <top style="thin">
        <color rgb="FF9DD7EB"/>
      </top>
      <bottom style="thin">
        <color rgb="FF9DD7EB"/>
      </bottom>
      <diagonal/>
    </border>
    <border>
      <left/>
      <right/>
      <top style="thin">
        <color rgb="FF9DD7EB"/>
      </top>
      <bottom style="thin">
        <color rgb="FF9DD7EB"/>
      </bottom>
      <diagonal/>
    </border>
    <border>
      <left/>
      <right style="thin">
        <color rgb="FF9DD7EB"/>
      </right>
      <top style="thin">
        <color rgb="FF9DD7EB"/>
      </top>
      <bottom style="thin">
        <color rgb="FF9DD7EB"/>
      </bottom>
      <diagonal/>
    </border>
    <border>
      <left style="thin">
        <color rgb="FFFF3906"/>
      </left>
      <right/>
      <top style="thin">
        <color rgb="FFFF3906"/>
      </top>
      <bottom style="thin">
        <color rgb="FFFF3906"/>
      </bottom>
      <diagonal/>
    </border>
    <border>
      <left/>
      <right/>
      <top style="thin">
        <color rgb="FFFF3906"/>
      </top>
      <bottom style="thin">
        <color rgb="FFFF3906"/>
      </bottom>
      <diagonal/>
    </border>
    <border>
      <left/>
      <right style="thin">
        <color rgb="FFFF3906"/>
      </right>
      <top style="thin">
        <color rgb="FFFF3906"/>
      </top>
      <bottom style="thin">
        <color rgb="FFFF3906"/>
      </bottom>
      <diagonal/>
    </border>
  </borders>
  <cellStyleXfs count="56">
    <xf numFmtId="0" fontId="0" fillId="0" borderId="0"/>
    <xf numFmtId="43" fontId="2" fillId="0" borderId="0" applyFont="0" applyFill="0" applyBorder="0" applyAlignment="0" applyProtection="0"/>
    <xf numFmtId="0" fontId="1" fillId="0" borderId="1">
      <alignment horizontal="center"/>
      <protection locked="0"/>
    </xf>
    <xf numFmtId="0" fontId="22" fillId="0" borderId="25" applyProtection="0">
      <alignment horizontal="center"/>
      <protection locked="0"/>
    </xf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8" fillId="0" borderId="1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0" applyNumberFormat="0" applyAlignment="0" applyProtection="0"/>
    <xf numFmtId="0" fontId="13" fillId="7" borderId="21" applyNumberFormat="0" applyAlignment="0" applyProtection="0"/>
    <xf numFmtId="0" fontId="14" fillId="7" borderId="20" applyNumberFormat="0" applyAlignment="0" applyProtection="0"/>
    <xf numFmtId="0" fontId="15" fillId="0" borderId="22" applyNumberFormat="0" applyFill="0" applyAlignment="0" applyProtection="0"/>
    <xf numFmtId="0" fontId="16" fillId="8" borderId="23" applyNumberFormat="0" applyAlignment="0" applyProtection="0"/>
    <xf numFmtId="0" fontId="17" fillId="0" borderId="0" applyNumberFormat="0" applyFill="0" applyBorder="0" applyAlignment="0" applyProtection="0"/>
    <xf numFmtId="0" fontId="21" fillId="0" borderId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31" fillId="0" borderId="26" applyProtection="0">
      <alignment horizontal="center"/>
      <protection locked="0"/>
    </xf>
    <xf numFmtId="0" fontId="31" fillId="0" borderId="27" applyProtection="0">
      <alignment horizontal="center"/>
      <protection locked="0"/>
    </xf>
    <xf numFmtId="0" fontId="31" fillId="0" borderId="28" applyProtection="0">
      <alignment horizontal="center"/>
      <protection locked="0"/>
    </xf>
    <xf numFmtId="0" fontId="26" fillId="37" borderId="25" applyProtection="0">
      <alignment horizontal="center"/>
      <protection locked="0"/>
    </xf>
    <xf numFmtId="0" fontId="29" fillId="38" borderId="29"/>
    <xf numFmtId="0" fontId="31" fillId="0" borderId="30" applyProtection="0">
      <alignment horizontal="center"/>
      <protection locked="0"/>
    </xf>
    <xf numFmtId="0" fontId="26" fillId="0" borderId="29" applyProtection="0">
      <alignment horizontal="center"/>
      <protection locked="0"/>
    </xf>
  </cellStyleXfs>
  <cellXfs count="71">
    <xf numFmtId="0" fontId="0" fillId="0" borderId="0" xfId="0"/>
    <xf numFmtId="0" fontId="4" fillId="0" borderId="1" xfId="2" applyFont="1" applyAlignment="1" applyProtection="1"/>
    <xf numFmtId="0" fontId="4" fillId="0" borderId="0" xfId="0" applyFont="1" applyProtection="1"/>
    <xf numFmtId="0" fontId="4" fillId="2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3" fillId="0" borderId="0" xfId="0" applyFont="1" applyProtection="1"/>
    <xf numFmtId="0" fontId="3" fillId="0" borderId="0" xfId="0" applyFont="1" applyProtection="1"/>
    <xf numFmtId="0" fontId="1" fillId="0" borderId="1" xfId="2">
      <alignment horizontal="center"/>
      <protection locked="0"/>
    </xf>
    <xf numFmtId="0" fontId="21" fillId="0" borderId="1" xfId="2" applyFont="1" applyAlignment="1" applyProtection="1"/>
    <xf numFmtId="0" fontId="21" fillId="2" borderId="0" xfId="0" applyFont="1" applyFill="1" applyProtection="1"/>
    <xf numFmtId="0" fontId="21" fillId="2" borderId="0" xfId="0" applyFont="1" applyFill="1" applyBorder="1" applyProtection="1"/>
    <xf numFmtId="0" fontId="1" fillId="0" borderId="1" xfId="2" applyProtection="1">
      <alignment horizontal="center"/>
    </xf>
    <xf numFmtId="0" fontId="33" fillId="2" borderId="31" xfId="52" applyFont="1" applyFill="1" applyBorder="1" applyAlignment="1" applyProtection="1">
      <alignment horizontal="center" vertical="center"/>
      <protection locked="0"/>
    </xf>
    <xf numFmtId="0" fontId="33" fillId="2" borderId="32" xfId="52" applyFont="1" applyFill="1" applyBorder="1" applyAlignment="1" applyProtection="1">
      <alignment horizontal="center" vertical="center"/>
      <protection locked="0"/>
    </xf>
    <xf numFmtId="0" fontId="33" fillId="2" borderId="33" xfId="52" applyFont="1" applyFill="1" applyBorder="1" applyAlignment="1" applyProtection="1">
      <alignment horizontal="center" vertical="center"/>
      <protection locked="0"/>
    </xf>
    <xf numFmtId="0" fontId="22" fillId="0" borderId="31" xfId="3" applyBorder="1" applyAlignment="1" applyProtection="1">
      <alignment horizontal="left" vertical="center" wrapText="1"/>
    </xf>
    <xf numFmtId="0" fontId="22" fillId="0" borderId="32" xfId="3" applyBorder="1" applyAlignment="1" applyProtection="1">
      <alignment horizontal="left" vertical="center" wrapText="1"/>
    </xf>
    <xf numFmtId="0" fontId="22" fillId="0" borderId="33" xfId="3" applyBorder="1" applyAlignment="1" applyProtection="1">
      <alignment horizontal="left" vertical="center" wrapText="1"/>
    </xf>
    <xf numFmtId="0" fontId="22" fillId="0" borderId="25" xfId="3" applyProtection="1">
      <alignment horizontal="center"/>
    </xf>
    <xf numFmtId="0" fontId="28" fillId="36" borderId="28" xfId="51" applyFont="1" applyFill="1" applyAlignment="1" applyProtection="1">
      <alignment horizontal="left" vertical="center"/>
    </xf>
    <xf numFmtId="0" fontId="31" fillId="0" borderId="28" xfId="51" applyAlignment="1" applyProtection="1">
      <alignment horizontal="left" vertical="center"/>
    </xf>
    <xf numFmtId="0" fontId="28" fillId="35" borderId="30" xfId="54" applyFont="1" applyFill="1" applyAlignment="1" applyProtection="1">
      <alignment horizontal="left" vertical="center"/>
    </xf>
    <xf numFmtId="0" fontId="29" fillId="35" borderId="30" xfId="54" applyFont="1" applyFill="1" applyAlignment="1" applyProtection="1">
      <alignment horizontal="left" vertical="center"/>
    </xf>
    <xf numFmtId="0" fontId="22" fillId="0" borderId="30" xfId="54" applyFont="1" applyAlignment="1" applyProtection="1">
      <alignment horizontal="left" vertical="center" wrapText="1"/>
    </xf>
    <xf numFmtId="0" fontId="29" fillId="34" borderId="34" xfId="50" applyFont="1" applyFill="1" applyBorder="1" applyAlignment="1" applyProtection="1">
      <alignment horizontal="center" vertical="center"/>
    </xf>
    <xf numFmtId="0" fontId="29" fillId="34" borderId="35" xfId="50" applyFont="1" applyFill="1" applyBorder="1" applyAlignment="1" applyProtection="1">
      <alignment horizontal="center" vertical="center"/>
    </xf>
    <xf numFmtId="0" fontId="29" fillId="34" borderId="36" xfId="50" applyFont="1" applyFill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left" vertical="center" wrapText="1"/>
    </xf>
    <xf numFmtId="0" fontId="24" fillId="0" borderId="9" xfId="0" applyFont="1" applyBorder="1" applyAlignment="1" applyProtection="1">
      <alignment horizontal="left" vertical="center" wrapText="1"/>
    </xf>
    <xf numFmtId="0" fontId="24" fillId="0" borderId="10" xfId="0" applyFont="1" applyBorder="1" applyAlignment="1" applyProtection="1">
      <alignment horizontal="left" vertical="center" wrapText="1"/>
    </xf>
    <xf numFmtId="0" fontId="24" fillId="0" borderId="6" xfId="0" applyFont="1" applyBorder="1" applyAlignment="1" applyProtection="1">
      <alignment horizontal="left" vertical="center" wrapText="1"/>
    </xf>
    <xf numFmtId="0" fontId="24" fillId="0" borderId="11" xfId="0" applyFont="1" applyBorder="1" applyAlignment="1" applyProtection="1">
      <alignment horizontal="left" vertical="center" wrapText="1"/>
    </xf>
    <xf numFmtId="0" fontId="33" fillId="0" borderId="3" xfId="0" applyFont="1" applyBorder="1" applyAlignment="1" applyProtection="1">
      <alignment horizontal="left" vertical="center"/>
    </xf>
    <xf numFmtId="0" fontId="33" fillId="0" borderId="4" xfId="0" applyFont="1" applyBorder="1" applyAlignment="1" applyProtection="1">
      <alignment horizontal="left" vertical="center"/>
    </xf>
    <xf numFmtId="0" fontId="33" fillId="0" borderId="5" xfId="0" applyFont="1" applyBorder="1" applyAlignment="1" applyProtection="1">
      <alignment horizontal="left" vertical="center"/>
    </xf>
    <xf numFmtId="0" fontId="22" fillId="0" borderId="25" xfId="3" applyFont="1" applyAlignment="1" applyProtection="1">
      <alignment horizontal="left" vertical="center"/>
    </xf>
    <xf numFmtId="0" fontId="22" fillId="0" borderId="25" xfId="3" applyFont="1" applyAlignment="1" applyProtection="1">
      <alignment horizontal="left" vertical="center" wrapText="1"/>
    </xf>
    <xf numFmtId="0" fontId="33" fillId="0" borderId="7" xfId="0" applyFont="1" applyBorder="1" applyAlignment="1" applyProtection="1">
      <alignment horizontal="left" vertical="center"/>
    </xf>
    <xf numFmtId="0" fontId="33" fillId="0" borderId="8" xfId="0" applyFont="1" applyBorder="1" applyAlignment="1" applyProtection="1">
      <alignment horizontal="left" vertical="center"/>
    </xf>
    <xf numFmtId="0" fontId="33" fillId="0" borderId="9" xfId="0" applyFont="1" applyBorder="1" applyAlignment="1" applyProtection="1">
      <alignment horizontal="left" vertical="center"/>
    </xf>
    <xf numFmtId="0" fontId="29" fillId="38" borderId="29" xfId="53" applyAlignment="1" applyProtection="1">
      <alignment vertical="center"/>
    </xf>
    <xf numFmtId="0" fontId="26" fillId="0" borderId="29" xfId="55" applyProtection="1">
      <alignment horizontal="center"/>
    </xf>
    <xf numFmtId="0" fontId="33" fillId="37" borderId="25" xfId="52" applyFont="1" applyAlignment="1" applyProtection="1">
      <alignment horizontal="center" vertical="center"/>
    </xf>
    <xf numFmtId="0" fontId="22" fillId="0" borderId="25" xfId="3" applyFont="1" applyAlignment="1" applyProtection="1">
      <alignment horizontal="center" vertical="center"/>
    </xf>
    <xf numFmtId="0" fontId="22" fillId="0" borderId="25" xfId="3" applyFont="1" applyAlignment="1" applyProtection="1">
      <alignment horizontal="center" vertical="center"/>
      <protection hidden="1"/>
    </xf>
    <xf numFmtId="0" fontId="33" fillId="0" borderId="25" xfId="3" applyFont="1" applyAlignment="1" applyProtection="1">
      <alignment horizontal="center" vertical="center"/>
      <protection hidden="1"/>
    </xf>
    <xf numFmtId="0" fontId="28" fillId="34" borderId="27" xfId="50" applyFont="1" applyFill="1" applyAlignment="1" applyProtection="1">
      <alignment horizontal="left" vertical="center"/>
    </xf>
    <xf numFmtId="0" fontId="31" fillId="0" borderId="27" xfId="50" applyAlignment="1" applyProtection="1">
      <alignment horizontal="left" vertical="center"/>
    </xf>
    <xf numFmtId="0" fontId="26" fillId="37" borderId="25" xfId="52" applyAlignment="1" applyProtection="1">
      <alignment horizontal="left"/>
    </xf>
    <xf numFmtId="0" fontId="26" fillId="2" borderId="32" xfId="52" applyFill="1" applyBorder="1" applyAlignment="1" applyProtection="1">
      <alignment horizontal="center"/>
      <protection locked="0"/>
    </xf>
    <xf numFmtId="0" fontId="26" fillId="2" borderId="33" xfId="52" applyFill="1" applyBorder="1" applyAlignment="1" applyProtection="1">
      <alignment horizontal="center"/>
      <protection locked="0"/>
    </xf>
    <xf numFmtId="0" fontId="22" fillId="0" borderId="25" xfId="3" applyProtection="1">
      <alignment horizontal="center"/>
      <protection locked="0"/>
    </xf>
    <xf numFmtId="0" fontId="22" fillId="0" borderId="25" xfId="3" applyAlignment="1" applyProtection="1">
      <alignment horizontal="left" vertical="center"/>
    </xf>
    <xf numFmtId="0" fontId="4" fillId="0" borderId="15" xfId="2" applyFont="1" applyBorder="1" applyAlignment="1" applyProtection="1">
      <alignment horizontal="center"/>
    </xf>
    <xf numFmtId="0" fontId="4" fillId="0" borderId="16" xfId="2" applyFont="1" applyBorder="1" applyAlignment="1" applyProtection="1">
      <alignment horizontal="center"/>
    </xf>
    <xf numFmtId="0" fontId="4" fillId="0" borderId="14" xfId="2" applyFont="1" applyBorder="1" applyAlignment="1" applyProtection="1">
      <alignment horizontal="center"/>
    </xf>
    <xf numFmtId="0" fontId="34" fillId="38" borderId="29" xfId="53" applyFont="1" applyAlignment="1" applyProtection="1">
      <alignment horizontal="center" vertical="center"/>
    </xf>
    <xf numFmtId="0" fontId="27" fillId="2" borderId="3" xfId="0" applyFont="1" applyFill="1" applyBorder="1" applyAlignment="1" applyProtection="1">
      <alignment horizontal="center" vertical="center"/>
      <protection locked="0"/>
    </xf>
    <xf numFmtId="0" fontId="27" fillId="2" borderId="4" xfId="0" applyFont="1" applyFill="1" applyBorder="1" applyAlignment="1" applyProtection="1">
      <alignment horizontal="center" vertical="center"/>
      <protection locked="0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6" fillId="37" borderId="25" xfId="52" applyAlignment="1" applyProtection="1">
      <alignment horizontal="left" vertical="center" wrapText="1"/>
    </xf>
    <xf numFmtId="0" fontId="25" fillId="0" borderId="13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30" fillId="33" borderId="26" xfId="49" applyFont="1" applyFill="1" applyAlignment="1" applyProtection="1">
      <alignment horizontal="left" vertical="center"/>
    </xf>
    <xf numFmtId="0" fontId="31" fillId="0" borderId="26" xfId="49" applyAlignment="1" applyProtection="1">
      <alignment horizontal="left" vertical="center"/>
    </xf>
    <xf numFmtId="0" fontId="29" fillId="38" borderId="29" xfId="53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164" fontId="22" fillId="0" borderId="25" xfId="3" applyNumberFormat="1" applyFont="1" applyAlignment="1" applyProtection="1">
      <alignment horizontal="right"/>
      <protection hidden="1"/>
    </xf>
  </cellXfs>
  <cellStyles count="56">
    <cellStyle name="20% - Énfasis1" xfId="26" builtinId="30" hidden="1"/>
    <cellStyle name="20% - Énfasis2" xfId="30" builtinId="34" hidden="1"/>
    <cellStyle name="20% - Énfasis3" xfId="34" builtinId="38" hidden="1"/>
    <cellStyle name="20% - Énfasis4" xfId="38" builtinId="42" hidden="1"/>
    <cellStyle name="20% - Énfasis5" xfId="42" builtinId="46" hidden="1"/>
    <cellStyle name="20% - Énfasis6" xfId="46" builtinId="50" hidden="1"/>
    <cellStyle name="40% - Énfasis1" xfId="27" builtinId="31" hidden="1"/>
    <cellStyle name="40% - Énfasis2" xfId="31" builtinId="35" hidden="1"/>
    <cellStyle name="40% - Énfasis3" xfId="35" builtinId="39" hidden="1"/>
    <cellStyle name="40% - Énfasis4" xfId="39" builtinId="43" hidden="1"/>
    <cellStyle name="40% - Énfasis5" xfId="43" builtinId="47" hidden="1"/>
    <cellStyle name="40% - Énfasis6" xfId="47" builtinId="51" hidden="1"/>
    <cellStyle name="60% - Énfasis1" xfId="28" builtinId="32" hidden="1"/>
    <cellStyle name="60% - Énfasis2" xfId="32" builtinId="36" hidden="1"/>
    <cellStyle name="60% - Énfasis3" xfId="36" builtinId="40" hidden="1"/>
    <cellStyle name="60% - Énfasis4" xfId="40" builtinId="44" hidden="1"/>
    <cellStyle name="60% - Énfasis5" xfId="44" builtinId="48" hidden="1"/>
    <cellStyle name="60% - Énfasis6" xfId="48" builtinId="52" hidden="1"/>
    <cellStyle name="Amarillo" xfId="49" xr:uid="{00000000-0005-0000-0000-000012000000}"/>
    <cellStyle name="Azul" xfId="51" xr:uid="{00000000-0005-0000-0000-000013000000}"/>
    <cellStyle name="Azul max" xfId="55" xr:uid="{00000000-0005-0000-0000-000014000000}"/>
    <cellStyle name="Blanco" xfId="2" xr:uid="{00000000-0005-0000-0000-000015000000}"/>
    <cellStyle name="Bueno" xfId="13" builtinId="26" hidden="1"/>
    <cellStyle name="Cálculo" xfId="18" builtinId="22" hidden="1"/>
    <cellStyle name="Celda de comprobación" xfId="20" builtinId="23" hidden="1"/>
    <cellStyle name="Celda vinculada" xfId="19" builtinId="24" hidden="1"/>
    <cellStyle name="Encabezado 1" xfId="9" builtinId="16" hidden="1"/>
    <cellStyle name="Encabezado 4" xfId="12" builtinId="19" hidden="1"/>
    <cellStyle name="Énfasis1" xfId="25" builtinId="29" hidden="1"/>
    <cellStyle name="Énfasis2" xfId="29" builtinId="33" hidden="1"/>
    <cellStyle name="Énfasis3" xfId="33" builtinId="37" hidden="1"/>
    <cellStyle name="Énfasis4" xfId="37" builtinId="41" hidden="1"/>
    <cellStyle name="Énfasis5" xfId="41" builtinId="45" hidden="1"/>
    <cellStyle name="Énfasis6" xfId="45" builtinId="49" hidden="1"/>
    <cellStyle name="Entrada" xfId="16" builtinId="20" hidden="1"/>
    <cellStyle name="Incorrecto" xfId="14" builtinId="27" hidden="1"/>
    <cellStyle name="Millares" xfId="1" builtinId="3" hidden="1"/>
    <cellStyle name="Millares [0]" xfId="4" builtinId="6" hidden="1"/>
    <cellStyle name="Moneda" xfId="5" builtinId="4" hidden="1"/>
    <cellStyle name="Moneda [0]" xfId="6" builtinId="7" hidden="1"/>
    <cellStyle name="Neutral" xfId="15" builtinId="28" hidden="1"/>
    <cellStyle name="Normal" xfId="0" builtinId="0" customBuiltin="1"/>
    <cellStyle name="Notas" xfId="22" builtinId="10" hidden="1" customBuiltin="1"/>
    <cellStyle name="Porcentaje" xfId="7" builtinId="5" hidden="1"/>
    <cellStyle name="Rojo" xfId="50" xr:uid="{00000000-0005-0000-0000-00002C000000}"/>
    <cellStyle name="Salida" xfId="17" builtinId="21" hidden="1"/>
    <cellStyle name="Tema CC" xfId="3" xr:uid="{00000000-0005-0000-0000-00002E000000}"/>
    <cellStyle name="Texto de advertencia" xfId="21" builtinId="11" hidden="1"/>
    <cellStyle name="Texto explicativo" xfId="23" builtinId="53" hidden="1"/>
    <cellStyle name="Título" xfId="8" builtinId="15" hidden="1"/>
    <cellStyle name="Título 2" xfId="10" builtinId="17" hidden="1"/>
    <cellStyle name="Título 3" xfId="11" builtinId="18" hidden="1"/>
    <cellStyle name="Titulos" xfId="53" xr:uid="{00000000-0005-0000-0000-000034000000}"/>
    <cellStyle name="Títulos" xfId="52" xr:uid="{00000000-0005-0000-0000-000035000000}"/>
    <cellStyle name="Total" xfId="24" builtinId="25" hidden="1"/>
    <cellStyle name="Verde" xfId="54" xr:uid="{00000000-0005-0000-0000-000037000000}"/>
  </cellStyles>
  <dxfs count="0"/>
  <tableStyles count="0" defaultTableStyle="TableStyleMedium2" defaultPivotStyle="PivotStyleLight16"/>
  <colors>
    <mruColors>
      <color rgb="FF04C896"/>
      <color rgb="FF00CAFF"/>
      <color rgb="FFFF3906"/>
      <color rgb="FFFFCD00"/>
      <color rgb="FF0D83DD"/>
      <color rgb="FFF9F9F9"/>
      <color rgb="FFEAF8FB"/>
      <color rgb="FF9DD7EB"/>
      <color rgb="FFFF7C80"/>
      <color rgb="FFB570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mpago.la/31xUJG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22598</xdr:colOff>
      <xdr:row>1</xdr:row>
      <xdr:rowOff>22080</xdr:rowOff>
    </xdr:from>
    <xdr:to>
      <xdr:col>5</xdr:col>
      <xdr:colOff>13973</xdr:colOff>
      <xdr:row>1</xdr:row>
      <xdr:rowOff>506015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25FBE8-DBB3-4205-B15C-E3EEB3A03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29" y="200674"/>
          <a:ext cx="1340750" cy="483935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21</xdr:col>
      <xdr:colOff>179975</xdr:colOff>
      <xdr:row>1</xdr:row>
      <xdr:rowOff>59531</xdr:rowOff>
    </xdr:from>
    <xdr:ext cx="528204" cy="459469"/>
    <xdr:pic>
      <xdr:nvPicPr>
        <xdr:cNvPr id="7" name="Imagen 6">
          <a:extLst>
            <a:ext uri="{FF2B5EF4-FFF2-40B4-BE49-F238E27FC236}">
              <a16:creationId xmlns:a16="http://schemas.microsoft.com/office/drawing/2014/main" id="{2414E800-3AAA-42FD-A037-6E39F2700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1381" y="238125"/>
          <a:ext cx="528204" cy="459469"/>
        </a:xfrm>
        <a:prstGeom prst="rect">
          <a:avLst/>
        </a:prstGeom>
      </xdr:spPr>
    </xdr:pic>
    <xdr:clientData/>
  </xdr:oneCellAnchor>
  <xdr:twoCellAnchor>
    <xdr:from>
      <xdr:col>23</xdr:col>
      <xdr:colOff>82392</xdr:colOff>
      <xdr:row>1</xdr:row>
      <xdr:rowOff>109007</xdr:rowOff>
    </xdr:from>
    <xdr:to>
      <xdr:col>29</xdr:col>
      <xdr:colOff>186074</xdr:colOff>
      <xdr:row>1</xdr:row>
      <xdr:rowOff>542393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526385F-EFCB-4EE5-A0B4-647232D1CFED}"/>
            </a:ext>
          </a:extLst>
        </xdr:cNvPr>
        <xdr:cNvSpPr txBox="1"/>
      </xdr:nvSpPr>
      <xdr:spPr>
        <a:xfrm>
          <a:off x="5589033" y="287601"/>
          <a:ext cx="1512588" cy="4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800">
              <a:solidFill>
                <a:srgbClr val="FF6600"/>
              </a:solidFill>
              <a:latin typeface="Coolvetica Rg" panose="020B0603030602020004" pitchFamily="34" charset="0"/>
            </a:rPr>
            <a:t>Mi</a:t>
          </a:r>
          <a:r>
            <a:rPr lang="es-MX" sz="1800">
              <a:solidFill>
                <a:srgbClr val="0070C0"/>
              </a:solidFill>
              <a:latin typeface="Coolvetica Rg" panose="020B0603030602020004" pitchFamily="34" charset="0"/>
            </a:rPr>
            <a:t>AdminXML</a:t>
          </a:r>
        </a:p>
      </xdr:txBody>
    </xdr:sp>
    <xdr:clientData/>
  </xdr:twoCellAnchor>
  <xdr:twoCellAnchor editAs="oneCell">
    <xdr:from>
      <xdr:col>1</xdr:col>
      <xdr:colOff>135692</xdr:colOff>
      <xdr:row>27</xdr:row>
      <xdr:rowOff>65168</xdr:rowOff>
    </xdr:from>
    <xdr:to>
      <xdr:col>8</xdr:col>
      <xdr:colOff>27670</xdr:colOff>
      <xdr:row>30</xdr:row>
      <xdr:rowOff>57517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E8A2744-45AA-4B39-A22E-F21DD3044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067" y="7943137"/>
          <a:ext cx="1787056" cy="617426"/>
        </a:xfrm>
        <a:prstGeom prst="rect">
          <a:avLst/>
        </a:prstGeom>
      </xdr:spPr>
    </xdr:pic>
    <xdr:clientData/>
  </xdr:twoCellAnchor>
  <xdr:twoCellAnchor>
    <xdr:from>
      <xdr:col>15</xdr:col>
      <xdr:colOff>22356</xdr:colOff>
      <xdr:row>27</xdr:row>
      <xdr:rowOff>87202</xdr:rowOff>
    </xdr:from>
    <xdr:to>
      <xdr:col>22</xdr:col>
      <xdr:colOff>122973</xdr:colOff>
      <xdr:row>29</xdr:row>
      <xdr:rowOff>107324</xdr:rowOff>
    </xdr:to>
    <xdr:sp macro="[0]!Rectánguloesquinasredondeadas1_Haga_clic_en" textlink="">
      <xdr:nvSpPr>
        <xdr:cNvPr id="2" name="Rectángulo: esquinas redondeadas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D32866-E7D3-4096-99C2-E78C6258D9C5}"/>
            </a:ext>
          </a:extLst>
        </xdr:cNvPr>
        <xdr:cNvSpPr/>
      </xdr:nvSpPr>
      <xdr:spPr>
        <a:xfrm>
          <a:off x="4358215" y="7965171"/>
          <a:ext cx="2541399" cy="436841"/>
        </a:xfrm>
        <a:prstGeom prst="roundRect">
          <a:avLst/>
        </a:prstGeom>
        <a:solidFill>
          <a:srgbClr val="04C896"/>
        </a:solidFill>
        <a:ln w="19050"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/>
            <a:t>  </a:t>
          </a:r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PAGAR</a:t>
          </a:r>
          <a:r>
            <a:rPr lang="es-MX" sz="1600" b="1" baseline="0">
              <a:latin typeface="Arial" panose="020B0604020202020204" pitchFamily="34" charset="0"/>
              <a:cs typeface="Arial" panose="020B0604020202020204" pitchFamily="34" charset="0"/>
            </a:rPr>
            <a:t> AQUI</a:t>
          </a:r>
          <a:endParaRPr lang="es-MX" sz="16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47"/>
  <sheetViews>
    <sheetView tabSelected="1" topLeftCell="A25" zoomScaleNormal="100" zoomScaleSheetLayoutView="70" zoomScalePageLayoutView="85" workbookViewId="0">
      <selection activeCell="B37" sqref="B37:AC37"/>
    </sheetView>
  </sheetViews>
  <sheetFormatPr baseColWidth="10" defaultColWidth="3.625" defaultRowHeight="14.25"/>
  <cols>
    <col min="1" max="1" width="6.5" style="2" customWidth="1"/>
    <col min="2" max="2" width="3.625" style="2"/>
    <col min="3" max="3" width="1.75" style="2" customWidth="1"/>
    <col min="4" max="4" width="3.625" style="2"/>
    <col min="5" max="5" width="6.5" style="2" customWidth="1"/>
    <col min="6" max="6" width="1.25" style="2" customWidth="1"/>
    <col min="7" max="7" width="0.875" style="2" customWidth="1"/>
    <col min="8" max="8" width="4.125" style="2" customWidth="1"/>
    <col min="9" max="9" width="2.625" style="2" customWidth="1"/>
    <col min="10" max="10" width="2.875" style="2" customWidth="1"/>
    <col min="11" max="11" width="4.375" style="2" customWidth="1"/>
    <col min="12" max="14" width="3.625" style="2"/>
    <col min="15" max="15" width="2.875" style="2" customWidth="1"/>
    <col min="16" max="18" width="3.625" style="2"/>
    <col min="19" max="19" width="2.125" style="2" customWidth="1"/>
    <col min="20" max="20" width="3.375" style="2" customWidth="1"/>
    <col min="21" max="22" width="3.625" style="2"/>
    <col min="23" max="23" width="5.625" style="2" customWidth="1"/>
    <col min="24" max="24" width="3.625" style="2"/>
    <col min="25" max="25" width="1.5" style="2" customWidth="1"/>
    <col min="26" max="26" width="5.375" style="2" customWidth="1"/>
    <col min="27" max="28" width="3.625" style="2"/>
    <col min="29" max="29" width="0.375" style="2" customWidth="1"/>
    <col min="30" max="30" width="7" style="2" customWidth="1"/>
    <col min="31" max="31" width="6.25" style="2" customWidth="1"/>
    <col min="32" max="32" width="3.625" style="2"/>
    <col min="33" max="33" width="4.25" style="2" customWidth="1"/>
    <col min="34" max="34" width="3.75" style="2" customWidth="1"/>
    <col min="35" max="35" width="15.875" style="2" customWidth="1"/>
    <col min="36" max="16384" width="3.625" style="2"/>
  </cols>
  <sheetData>
    <row r="1" spans="1:35" ht="1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6"/>
      <c r="AD1" s="7"/>
      <c r="AE1" s="7"/>
      <c r="AF1" s="7"/>
      <c r="AG1" s="7"/>
      <c r="AH1" s="7"/>
      <c r="AI1" s="7"/>
    </row>
    <row r="2" spans="1:35" ht="47.2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7"/>
    </row>
    <row r="3" spans="1:35" ht="25.5" customHeight="1">
      <c r="A3" s="8"/>
      <c r="B3" s="57" t="s">
        <v>45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7"/>
      <c r="AE3" s="7"/>
      <c r="AF3" s="7"/>
      <c r="AG3" s="7"/>
      <c r="AH3" s="7"/>
      <c r="AI3" s="7"/>
    </row>
    <row r="4" spans="1:35" ht="45.75" customHeight="1">
      <c r="A4" s="7"/>
      <c r="B4" s="61" t="s">
        <v>49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7"/>
      <c r="AE4" s="7"/>
      <c r="AF4" s="7"/>
      <c r="AG4" s="7"/>
      <c r="AH4" s="7"/>
      <c r="AI4" s="7"/>
    </row>
    <row r="5" spans="1:35" ht="8.25" customHeight="1">
      <c r="A5" s="7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9"/>
      <c r="AD5" s="7"/>
      <c r="AE5" s="7"/>
      <c r="AF5" s="7"/>
      <c r="AG5" s="7"/>
      <c r="AH5" s="7"/>
      <c r="AI5" s="7"/>
    </row>
    <row r="6" spans="1:35" ht="24" customHeight="1">
      <c r="A6" s="7"/>
      <c r="B6" s="43" t="s">
        <v>0</v>
      </c>
      <c r="C6" s="43"/>
      <c r="D6" s="43"/>
      <c r="E6" s="43"/>
      <c r="F6" s="43"/>
      <c r="G6" s="12"/>
      <c r="H6" s="13"/>
      <c r="I6" s="13"/>
      <c r="J6" s="13"/>
      <c r="K6" s="13"/>
      <c r="L6" s="13"/>
      <c r="M6" s="13"/>
      <c r="N6" s="13"/>
      <c r="O6" s="13"/>
      <c r="P6" s="13"/>
      <c r="Q6" s="14"/>
      <c r="R6" s="43" t="s">
        <v>25</v>
      </c>
      <c r="S6" s="43"/>
      <c r="T6" s="43"/>
      <c r="U6" s="43"/>
      <c r="V6" s="43"/>
      <c r="W6" s="43"/>
      <c r="X6" s="62"/>
      <c r="Y6" s="63"/>
      <c r="Z6" s="63"/>
      <c r="AA6" s="63"/>
      <c r="AB6" s="63"/>
      <c r="AC6" s="63"/>
      <c r="AD6" s="7"/>
      <c r="AE6" s="7"/>
      <c r="AF6" s="7"/>
      <c r="AG6" s="7"/>
      <c r="AH6" s="7"/>
      <c r="AI6" s="7"/>
    </row>
    <row r="7" spans="1:35" ht="10.5" customHeight="1">
      <c r="A7" s="7"/>
      <c r="B7" s="9"/>
      <c r="C7" s="9"/>
      <c r="D7" s="9"/>
      <c r="E7" s="9"/>
      <c r="F7" s="9"/>
      <c r="G7" s="9"/>
      <c r="H7" s="9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7"/>
      <c r="AE7" s="7"/>
      <c r="AF7" s="7"/>
      <c r="AG7" s="7"/>
      <c r="AH7" s="7"/>
      <c r="AI7" s="7"/>
    </row>
    <row r="8" spans="1:35" ht="27" customHeight="1">
      <c r="A8" s="7"/>
      <c r="B8" s="64" t="s">
        <v>3</v>
      </c>
      <c r="C8" s="64"/>
      <c r="D8" s="64"/>
      <c r="E8" s="64"/>
      <c r="F8" s="64"/>
      <c r="G8" s="64"/>
      <c r="H8" s="65" t="s">
        <v>54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7"/>
      <c r="AE8" s="7"/>
      <c r="AF8" s="7"/>
      <c r="AG8" s="7"/>
      <c r="AH8" s="7"/>
      <c r="AI8" s="7"/>
    </row>
    <row r="9" spans="1:35" ht="25.5" customHeight="1">
      <c r="A9" s="7"/>
      <c r="B9" s="66" t="s">
        <v>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7"/>
      <c r="AE9" s="7"/>
      <c r="AF9" s="7"/>
      <c r="AG9" s="7"/>
      <c r="AH9" s="7"/>
      <c r="AI9" s="7"/>
    </row>
    <row r="10" spans="1:35" s="4" customFormat="1" ht="20.25" customHeight="1">
      <c r="A10" s="7"/>
      <c r="B10" s="43" t="s">
        <v>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58" t="s">
        <v>2</v>
      </c>
      <c r="V10" s="59"/>
      <c r="W10" s="59"/>
      <c r="X10" s="59"/>
      <c r="Y10" s="59"/>
      <c r="Z10" s="59"/>
      <c r="AA10" s="59"/>
      <c r="AB10" s="59"/>
      <c r="AC10" s="60"/>
      <c r="AD10" s="7"/>
      <c r="AE10" s="7"/>
      <c r="AF10" s="7"/>
      <c r="AG10" s="7"/>
      <c r="AH10" s="7"/>
      <c r="AI10" s="7"/>
    </row>
    <row r="11" spans="1:35" ht="15">
      <c r="A11" s="8"/>
      <c r="B11" s="49" t="s">
        <v>5</v>
      </c>
      <c r="C11" s="49"/>
      <c r="D11" s="49"/>
      <c r="E11" s="49"/>
      <c r="F11" s="49"/>
      <c r="G11" s="49"/>
      <c r="H11" s="50"/>
      <c r="I11" s="50"/>
      <c r="J11" s="50"/>
      <c r="K11" s="50"/>
      <c r="L11" s="50"/>
      <c r="M11" s="50"/>
      <c r="N11" s="50"/>
      <c r="O11" s="51"/>
      <c r="P11" s="49" t="s">
        <v>6</v>
      </c>
      <c r="Q11" s="49"/>
      <c r="R11" s="49"/>
      <c r="S11" s="49"/>
      <c r="T11" s="49"/>
      <c r="U11" s="52"/>
      <c r="V11" s="52"/>
      <c r="W11" s="52"/>
      <c r="X11" s="52"/>
      <c r="Y11" s="52"/>
      <c r="Z11" s="52"/>
      <c r="AA11" s="52"/>
      <c r="AB11" s="52"/>
      <c r="AC11" s="52"/>
      <c r="AD11" s="7"/>
      <c r="AE11" s="7"/>
      <c r="AF11" s="7"/>
      <c r="AG11" s="7"/>
      <c r="AH11" s="7"/>
      <c r="AI11" s="7"/>
    </row>
    <row r="12" spans="1:35" ht="15" customHeight="1">
      <c r="A12" s="8"/>
      <c r="B12" s="49" t="s">
        <v>7</v>
      </c>
      <c r="C12" s="49"/>
      <c r="D12" s="49"/>
      <c r="E12" s="49"/>
      <c r="F12" s="49"/>
      <c r="G12" s="49"/>
      <c r="H12" s="50"/>
      <c r="I12" s="50"/>
      <c r="J12" s="50"/>
      <c r="K12" s="50"/>
      <c r="L12" s="50"/>
      <c r="M12" s="50"/>
      <c r="N12" s="50"/>
      <c r="O12" s="51"/>
      <c r="P12" s="49" t="s">
        <v>8</v>
      </c>
      <c r="Q12" s="49"/>
      <c r="R12" s="49"/>
      <c r="S12" s="49"/>
      <c r="T12" s="49"/>
      <c r="U12" s="52"/>
      <c r="V12" s="52"/>
      <c r="W12" s="52"/>
      <c r="X12" s="52"/>
      <c r="Y12" s="52"/>
      <c r="Z12" s="52"/>
      <c r="AA12" s="52"/>
      <c r="AB12" s="52"/>
      <c r="AC12" s="52"/>
      <c r="AD12" s="7"/>
      <c r="AE12" s="7"/>
      <c r="AF12" s="7"/>
      <c r="AG12" s="7"/>
      <c r="AH12" s="7"/>
      <c r="AI12" s="7"/>
    </row>
    <row r="13" spans="1:35" ht="15">
      <c r="A13" s="8"/>
      <c r="B13" s="49" t="s">
        <v>9</v>
      </c>
      <c r="C13" s="49"/>
      <c r="D13" s="49"/>
      <c r="E13" s="49"/>
      <c r="F13" s="49"/>
      <c r="G13" s="49"/>
      <c r="H13" s="50"/>
      <c r="I13" s="50"/>
      <c r="J13" s="50"/>
      <c r="K13" s="50"/>
      <c r="L13" s="50"/>
      <c r="M13" s="50"/>
      <c r="N13" s="50"/>
      <c r="O13" s="51"/>
      <c r="P13" s="49" t="s">
        <v>10</v>
      </c>
      <c r="Q13" s="49"/>
      <c r="R13" s="49"/>
      <c r="S13" s="49"/>
      <c r="T13" s="49"/>
      <c r="U13" s="52"/>
      <c r="V13" s="52"/>
      <c r="W13" s="52"/>
      <c r="X13" s="52"/>
      <c r="Y13" s="52"/>
      <c r="Z13" s="52"/>
      <c r="AA13" s="52"/>
      <c r="AB13" s="52"/>
      <c r="AC13" s="52"/>
      <c r="AD13" s="7"/>
      <c r="AE13" s="7"/>
      <c r="AF13" s="7"/>
      <c r="AG13" s="7"/>
      <c r="AH13" s="7"/>
      <c r="AI13" s="7"/>
    </row>
    <row r="14" spans="1:35" ht="15">
      <c r="A14" s="8"/>
      <c r="B14" s="49" t="s">
        <v>11</v>
      </c>
      <c r="C14" s="49"/>
      <c r="D14" s="49"/>
      <c r="E14" s="49"/>
      <c r="F14" s="49"/>
      <c r="G14" s="49"/>
      <c r="H14" s="50"/>
      <c r="I14" s="50"/>
      <c r="J14" s="50"/>
      <c r="K14" s="50"/>
      <c r="L14" s="50"/>
      <c r="M14" s="50"/>
      <c r="N14" s="50"/>
      <c r="O14" s="51"/>
      <c r="P14" s="49" t="s">
        <v>12</v>
      </c>
      <c r="Q14" s="49"/>
      <c r="R14" s="49"/>
      <c r="S14" s="49"/>
      <c r="T14" s="49"/>
      <c r="U14" s="52"/>
      <c r="V14" s="52"/>
      <c r="W14" s="52"/>
      <c r="X14" s="52"/>
      <c r="Y14" s="52"/>
      <c r="Z14" s="52"/>
      <c r="AA14" s="52"/>
      <c r="AB14" s="52"/>
      <c r="AC14" s="52"/>
      <c r="AD14" s="7"/>
      <c r="AE14" s="7"/>
      <c r="AF14" s="7"/>
      <c r="AG14" s="7"/>
      <c r="AH14" s="7"/>
      <c r="AI14" s="7"/>
    </row>
    <row r="15" spans="1:35" ht="33" customHeight="1">
      <c r="A15" s="8"/>
      <c r="B15" s="53" t="s">
        <v>48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7"/>
      <c r="AE15" s="7"/>
      <c r="AF15" s="7"/>
      <c r="AG15" s="7"/>
      <c r="AH15" s="7"/>
      <c r="AI15" s="7"/>
    </row>
    <row r="16" spans="1:35" ht="9" customHeight="1">
      <c r="A16" s="7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7"/>
      <c r="AE16" s="7"/>
      <c r="AF16" s="7"/>
      <c r="AG16" s="7"/>
      <c r="AH16" s="7"/>
      <c r="AI16" s="7"/>
    </row>
    <row r="17" spans="1:36" ht="27.75" customHeight="1">
      <c r="A17" s="8"/>
      <c r="B17" s="47" t="s">
        <v>13</v>
      </c>
      <c r="C17" s="47"/>
      <c r="D17" s="47"/>
      <c r="E17" s="47"/>
      <c r="F17" s="47"/>
      <c r="G17" s="47"/>
      <c r="H17" s="48" t="s">
        <v>55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7"/>
      <c r="AE17" s="7"/>
      <c r="AF17" s="7"/>
      <c r="AG17" s="7"/>
      <c r="AH17" s="7"/>
      <c r="AI17" s="7"/>
    </row>
    <row r="18" spans="1:36" ht="20.25" customHeight="1">
      <c r="A18" s="8"/>
      <c r="B18" s="43" t="s">
        <v>14</v>
      </c>
      <c r="C18" s="43"/>
      <c r="D18" s="43"/>
      <c r="E18" s="43"/>
      <c r="F18" s="43"/>
      <c r="G18" s="43"/>
      <c r="H18" s="43"/>
      <c r="I18" s="43"/>
      <c r="J18" s="43"/>
      <c r="K18" s="43"/>
      <c r="L18" s="43" t="s">
        <v>15</v>
      </c>
      <c r="M18" s="43"/>
      <c r="N18" s="43"/>
      <c r="O18" s="43"/>
      <c r="P18" s="43" t="s">
        <v>16</v>
      </c>
      <c r="Q18" s="43"/>
      <c r="R18" s="43"/>
      <c r="S18" s="43"/>
      <c r="T18" s="43"/>
      <c r="U18" s="43" t="s">
        <v>17</v>
      </c>
      <c r="V18" s="43"/>
      <c r="W18" s="43"/>
      <c r="X18" s="43" t="s">
        <v>18</v>
      </c>
      <c r="Y18" s="43"/>
      <c r="Z18" s="43"/>
      <c r="AA18" s="43"/>
      <c r="AB18" s="43"/>
      <c r="AC18" s="43"/>
      <c r="AD18" s="7"/>
      <c r="AE18" s="7"/>
      <c r="AF18" s="7"/>
      <c r="AG18" s="7"/>
      <c r="AH18" s="7"/>
      <c r="AI18" s="7"/>
    </row>
    <row r="19" spans="1:36" ht="28.5" customHeight="1">
      <c r="A19" s="8"/>
      <c r="B19" s="36" t="s">
        <v>44</v>
      </c>
      <c r="C19" s="36"/>
      <c r="D19" s="36"/>
      <c r="E19" s="36"/>
      <c r="F19" s="36"/>
      <c r="G19" s="36"/>
      <c r="H19" s="36"/>
      <c r="I19" s="36"/>
      <c r="J19" s="36"/>
      <c r="K19" s="36"/>
      <c r="L19" s="44">
        <v>1</v>
      </c>
      <c r="M19" s="44"/>
      <c r="N19" s="44"/>
      <c r="O19" s="44"/>
      <c r="P19" s="45">
        <v>1720.69</v>
      </c>
      <c r="Q19" s="45"/>
      <c r="R19" s="45"/>
      <c r="S19" s="45"/>
      <c r="T19" s="45"/>
      <c r="U19" s="46" t="s">
        <v>58</v>
      </c>
      <c r="V19" s="46"/>
      <c r="W19" s="46"/>
      <c r="X19" s="70">
        <f>IF(P19="", 0,L19*P19)</f>
        <v>1720.69</v>
      </c>
      <c r="Y19" s="70"/>
      <c r="Z19" s="70"/>
      <c r="AA19" s="70"/>
      <c r="AB19" s="70"/>
      <c r="AC19" s="70"/>
      <c r="AD19" s="7"/>
      <c r="AE19" s="7"/>
      <c r="AF19" s="7"/>
      <c r="AG19" s="7"/>
      <c r="AH19" s="7"/>
      <c r="AI19" s="7"/>
    </row>
    <row r="20" spans="1:36" ht="25.5" customHeight="1">
      <c r="A20" s="8"/>
      <c r="B20" s="41" t="s">
        <v>19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7"/>
      <c r="AE20" s="7"/>
      <c r="AF20" s="7"/>
      <c r="AG20" s="7"/>
      <c r="AH20" s="7"/>
      <c r="AI20" s="7"/>
    </row>
    <row r="21" spans="1:36" ht="27.75" customHeight="1">
      <c r="A21" s="8"/>
      <c r="B21" s="36" t="s">
        <v>51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3" t="s">
        <v>20</v>
      </c>
      <c r="Q21" s="34"/>
      <c r="R21" s="34"/>
      <c r="S21" s="34"/>
      <c r="T21" s="35"/>
      <c r="U21" s="70">
        <f>SUM(X19:AC19)</f>
        <v>1720.69</v>
      </c>
      <c r="V21" s="70"/>
      <c r="W21" s="70"/>
      <c r="X21" s="70"/>
      <c r="Y21" s="70"/>
      <c r="Z21" s="70"/>
      <c r="AA21" s="70"/>
      <c r="AB21" s="70"/>
      <c r="AC21" s="70"/>
      <c r="AD21" s="7"/>
      <c r="AE21" s="7"/>
      <c r="AF21" s="7"/>
      <c r="AG21" s="7"/>
      <c r="AH21" s="7"/>
      <c r="AI21" s="7"/>
      <c r="AJ21" s="5"/>
    </row>
    <row r="22" spans="1:36" ht="33" customHeight="1">
      <c r="A22" s="8"/>
      <c r="B22" s="37" t="s">
        <v>50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 t="s">
        <v>21</v>
      </c>
      <c r="Q22" s="39"/>
      <c r="R22" s="39"/>
      <c r="S22" s="39"/>
      <c r="T22" s="40"/>
      <c r="U22" s="70">
        <v>0</v>
      </c>
      <c r="V22" s="70"/>
      <c r="W22" s="70"/>
      <c r="X22" s="70"/>
      <c r="Y22" s="70"/>
      <c r="Z22" s="70"/>
      <c r="AA22" s="70"/>
      <c r="AB22" s="70"/>
      <c r="AC22" s="70"/>
      <c r="AD22" s="7"/>
      <c r="AE22" s="7"/>
      <c r="AF22" s="7"/>
      <c r="AG22" s="7"/>
      <c r="AH22" s="7"/>
      <c r="AI22" s="7"/>
      <c r="AJ22" s="5"/>
    </row>
    <row r="23" spans="1:36" ht="15">
      <c r="A23" s="8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33" t="s">
        <v>22</v>
      </c>
      <c r="Q23" s="34"/>
      <c r="R23" s="34"/>
      <c r="S23" s="34"/>
      <c r="T23" s="35"/>
      <c r="U23" s="70">
        <f>(U21-U22)*0.16</f>
        <v>275.31040000000002</v>
      </c>
      <c r="V23" s="70"/>
      <c r="W23" s="70"/>
      <c r="X23" s="70"/>
      <c r="Y23" s="70"/>
      <c r="Z23" s="70"/>
      <c r="AA23" s="70"/>
      <c r="AB23" s="70"/>
      <c r="AC23" s="70"/>
      <c r="AD23" s="7"/>
      <c r="AE23" s="7"/>
      <c r="AF23" s="7"/>
      <c r="AG23" s="7"/>
      <c r="AH23" s="7"/>
      <c r="AI23" s="7"/>
      <c r="AJ23" s="5"/>
    </row>
    <row r="24" spans="1:36" ht="32.25" customHeight="1">
      <c r="A24" s="8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 t="s">
        <v>23</v>
      </c>
      <c r="Q24" s="34"/>
      <c r="R24" s="34"/>
      <c r="S24" s="34"/>
      <c r="T24" s="35"/>
      <c r="U24" s="70">
        <f>U21-U22+U23</f>
        <v>1996.0004000000001</v>
      </c>
      <c r="V24" s="70"/>
      <c r="W24" s="70"/>
      <c r="X24" s="70"/>
      <c r="Y24" s="70"/>
      <c r="Z24" s="70"/>
      <c r="AA24" s="70"/>
      <c r="AB24" s="70"/>
      <c r="AC24" s="70"/>
      <c r="AD24" s="7"/>
      <c r="AE24" s="7"/>
      <c r="AF24" s="7"/>
      <c r="AG24" s="7"/>
      <c r="AH24" s="7"/>
      <c r="AI24" s="7"/>
      <c r="AJ24" s="5"/>
    </row>
    <row r="25" spans="1:36" ht="11.25" customHeight="1">
      <c r="A25" s="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7"/>
      <c r="AE25" s="7"/>
      <c r="AF25" s="7"/>
      <c r="AG25" s="7"/>
      <c r="AH25" s="7"/>
      <c r="AI25" s="7"/>
      <c r="AJ25" s="6"/>
    </row>
    <row r="26" spans="1:36" ht="25.5" customHeight="1">
      <c r="A26" s="8"/>
      <c r="B26" s="19" t="s">
        <v>46</v>
      </c>
      <c r="C26" s="19"/>
      <c r="D26" s="19"/>
      <c r="E26" s="19"/>
      <c r="F26" s="19"/>
      <c r="G26" s="19"/>
      <c r="H26" s="20" t="s">
        <v>57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7"/>
      <c r="AE26" s="7"/>
      <c r="AF26" s="7"/>
      <c r="AG26" s="7"/>
      <c r="AH26" s="7"/>
      <c r="AI26" s="7"/>
    </row>
    <row r="27" spans="1:36" ht="15">
      <c r="A27" s="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7"/>
      <c r="AE27" s="7"/>
      <c r="AF27" s="7"/>
      <c r="AG27" s="7"/>
      <c r="AH27" s="7"/>
      <c r="AI27" s="7"/>
      <c r="AJ27" s="5"/>
    </row>
    <row r="28" spans="1:36" ht="15">
      <c r="A28" s="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7"/>
      <c r="AE28" s="7"/>
      <c r="AF28" s="7"/>
      <c r="AG28" s="7"/>
      <c r="AH28" s="7"/>
      <c r="AI28" s="7"/>
      <c r="AJ28" s="5"/>
    </row>
    <row r="29" spans="1:36" ht="15">
      <c r="A29" s="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7"/>
      <c r="AE29" s="7"/>
      <c r="AF29" s="7"/>
      <c r="AG29" s="7"/>
      <c r="AH29" s="7"/>
      <c r="AI29" s="7"/>
      <c r="AJ29" s="5"/>
    </row>
    <row r="30" spans="1:36" ht="15">
      <c r="A30" s="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7"/>
      <c r="AE30" s="7"/>
      <c r="AF30" s="7"/>
      <c r="AG30" s="7"/>
      <c r="AH30" s="7"/>
      <c r="AI30" s="7"/>
      <c r="AJ30" s="5"/>
    </row>
    <row r="31" spans="1:36" ht="15">
      <c r="A31" s="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7"/>
      <c r="AE31" s="7"/>
      <c r="AF31" s="7"/>
      <c r="AG31" s="7"/>
      <c r="AH31" s="7"/>
      <c r="AI31" s="7"/>
      <c r="AJ31" s="5"/>
    </row>
    <row r="32" spans="1:36" ht="10.5" customHeight="1">
      <c r="A32" s="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7"/>
      <c r="AE32" s="7"/>
      <c r="AF32" s="7"/>
      <c r="AG32" s="7"/>
      <c r="AH32" s="7"/>
      <c r="AI32" s="7"/>
      <c r="AJ32" s="6"/>
    </row>
    <row r="33" spans="1:36" ht="38.25" customHeight="1">
      <c r="A33" s="8"/>
      <c r="B33" s="21" t="s">
        <v>47</v>
      </c>
      <c r="C33" s="22"/>
      <c r="D33" s="22"/>
      <c r="E33" s="22"/>
      <c r="F33" s="22"/>
      <c r="G33" s="22"/>
      <c r="H33" s="23" t="s">
        <v>56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7"/>
      <c r="AE33" s="7"/>
      <c r="AF33" s="7"/>
      <c r="AG33" s="7"/>
      <c r="AH33" s="7"/>
      <c r="AI33" s="7"/>
      <c r="AJ33" s="5"/>
    </row>
    <row r="34" spans="1:36" ht="18.75" customHeight="1">
      <c r="A34" s="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7"/>
      <c r="AE34" s="7"/>
      <c r="AF34" s="7"/>
      <c r="AG34" s="7"/>
      <c r="AH34" s="7"/>
      <c r="AI34" s="7"/>
      <c r="AJ34" s="5"/>
    </row>
    <row r="35" spans="1:36" ht="23.25" customHeight="1">
      <c r="A35" s="7"/>
      <c r="B35" s="24" t="s">
        <v>24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  <c r="AD35" s="7"/>
      <c r="AE35" s="7"/>
      <c r="AF35" s="7"/>
      <c r="AG35" s="7"/>
      <c r="AH35" s="7"/>
      <c r="AI35" s="7"/>
      <c r="AJ35" s="5"/>
    </row>
    <row r="36" spans="1:36" ht="24" customHeight="1">
      <c r="A36" s="7"/>
      <c r="B36" s="15" t="s">
        <v>52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7"/>
      <c r="AD36" s="7"/>
      <c r="AE36" s="7"/>
      <c r="AF36" s="7"/>
      <c r="AG36" s="7"/>
      <c r="AH36" s="7"/>
      <c r="AI36" s="7"/>
    </row>
    <row r="37" spans="1:36" ht="36.75" customHeight="1">
      <c r="A37" s="7"/>
      <c r="B37" s="15" t="s">
        <v>53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7"/>
      <c r="AD37" s="7"/>
      <c r="AE37" s="7"/>
      <c r="AF37" s="7"/>
      <c r="AG37" s="7"/>
      <c r="AH37" s="7"/>
      <c r="AI37" s="7"/>
    </row>
    <row r="38" spans="1:36" ht="42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6" ht="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6" ht="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6" ht="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6" ht="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6" ht="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6" ht="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6" ht="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6" ht="15">
      <c r="AD46" s="7"/>
      <c r="AE46" s="7"/>
      <c r="AF46" s="7"/>
      <c r="AG46" s="7"/>
      <c r="AH46" s="7"/>
      <c r="AI46" s="7"/>
    </row>
    <row r="47" spans="1:36" ht="15">
      <c r="AD47" s="7"/>
      <c r="AE47" s="7"/>
      <c r="AF47" s="7"/>
      <c r="AG47" s="7"/>
      <c r="AH47" s="7"/>
      <c r="AI47" s="7"/>
    </row>
  </sheetData>
  <sheetProtection algorithmName="SHA-512" hashValue="GSq12Zb922HaxpGUblaisQjd0yLU8Dxiz3lhg5ohCn56QqTi91KyFcpNEZaxzoQnrzcgMEJc9Um3KlrsMSBBDw==" saltValue="Oc8G+T7avxwUwWHn7AAjpg==" spinCount="100000" sheet="1" objects="1" scenarios="1"/>
  <mergeCells count="63">
    <mergeCell ref="B6:F6"/>
    <mergeCell ref="B11:G11"/>
    <mergeCell ref="H11:O11"/>
    <mergeCell ref="P11:T11"/>
    <mergeCell ref="A1:AC1"/>
    <mergeCell ref="B3:AC3"/>
    <mergeCell ref="U10:AC10"/>
    <mergeCell ref="B4:AC4"/>
    <mergeCell ref="R6:W6"/>
    <mergeCell ref="X6:AC6"/>
    <mergeCell ref="B8:G8"/>
    <mergeCell ref="H8:AC8"/>
    <mergeCell ref="B9:AC9"/>
    <mergeCell ref="B5:AC5"/>
    <mergeCell ref="U11:AC11"/>
    <mergeCell ref="B10:T10"/>
    <mergeCell ref="B17:G17"/>
    <mergeCell ref="H17:AC17"/>
    <mergeCell ref="B12:G12"/>
    <mergeCell ref="H12:O12"/>
    <mergeCell ref="P12:T12"/>
    <mergeCell ref="U12:AC12"/>
    <mergeCell ref="B13:G13"/>
    <mergeCell ref="H13:O13"/>
    <mergeCell ref="P13:T13"/>
    <mergeCell ref="U13:AC13"/>
    <mergeCell ref="B14:G14"/>
    <mergeCell ref="H14:O14"/>
    <mergeCell ref="P14:T14"/>
    <mergeCell ref="U14:AC14"/>
    <mergeCell ref="B15:AC15"/>
    <mergeCell ref="B19:K19"/>
    <mergeCell ref="L19:O19"/>
    <mergeCell ref="P19:T19"/>
    <mergeCell ref="U19:W19"/>
    <mergeCell ref="X19:AC19"/>
    <mergeCell ref="B18:K18"/>
    <mergeCell ref="L18:O18"/>
    <mergeCell ref="P18:T18"/>
    <mergeCell ref="U18:W18"/>
    <mergeCell ref="X18:AC18"/>
    <mergeCell ref="U21:AC21"/>
    <mergeCell ref="B22:O22"/>
    <mergeCell ref="P22:T22"/>
    <mergeCell ref="U22:AC22"/>
    <mergeCell ref="B20:O20"/>
    <mergeCell ref="P20:AC20"/>
    <mergeCell ref="G6:Q6"/>
    <mergeCell ref="B36:AC36"/>
    <mergeCell ref="B37:AC37"/>
    <mergeCell ref="B27:AC31"/>
    <mergeCell ref="B26:G26"/>
    <mergeCell ref="H26:AC26"/>
    <mergeCell ref="B33:G33"/>
    <mergeCell ref="H33:AC33"/>
    <mergeCell ref="B35:AC35"/>
    <mergeCell ref="B23:O24"/>
    <mergeCell ref="P23:T23"/>
    <mergeCell ref="U23:AC23"/>
    <mergeCell ref="P24:T24"/>
    <mergeCell ref="U24:AC24"/>
    <mergeCell ref="B21:O21"/>
    <mergeCell ref="P21:T21"/>
  </mergeCells>
  <dataValidations count="1">
    <dataValidation type="whole" allowBlank="1" showInputMessage="1" showErrorMessage="1" errorTitle="Dato inválido" error="El valor que ingresó no es un dato válido, solo se aceptan número enteros del 0 al 20" sqref="L19:O19" xr:uid="{00000000-0002-0000-0000-000000000000}">
      <formula1>0</formula1>
      <formula2>20</formula2>
    </dataValidation>
  </dataValidations>
  <pageMargins left="0.7" right="0.7" top="0.75" bottom="0.75" header="0.3" footer="0.3"/>
  <pageSetup scale="72" orientation="portrait" r:id="rId1"/>
  <colBreaks count="1" manualBreakCount="1">
    <brk id="3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Hoja2!$B$3:$B$22</xm:f>
          </x14:formula1>
          <xm:sqref>U10:AC10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3:B22"/>
  <sheetViews>
    <sheetView workbookViewId="0">
      <selection activeCell="G8" sqref="G8"/>
    </sheetView>
  </sheetViews>
  <sheetFormatPr baseColWidth="10" defaultRowHeight="14.25"/>
  <sheetData>
    <row r="3" spans="2:2">
      <c r="B3" t="s">
        <v>2</v>
      </c>
    </row>
    <row r="4" spans="2:2">
      <c r="B4" t="s">
        <v>26</v>
      </c>
    </row>
    <row r="5" spans="2:2">
      <c r="B5" t="s">
        <v>27</v>
      </c>
    </row>
    <row r="6" spans="2:2">
      <c r="B6" t="s">
        <v>28</v>
      </c>
    </row>
    <row r="7" spans="2:2">
      <c r="B7" t="s">
        <v>28</v>
      </c>
    </row>
    <row r="8" spans="2:2">
      <c r="B8" t="s">
        <v>29</v>
      </c>
    </row>
    <row r="9" spans="2:2">
      <c r="B9" t="s">
        <v>30</v>
      </c>
    </row>
    <row r="10" spans="2:2">
      <c r="B10" t="s">
        <v>31</v>
      </c>
    </row>
    <row r="11" spans="2:2">
      <c r="B11" t="s">
        <v>32</v>
      </c>
    </row>
    <row r="12" spans="2:2">
      <c r="B12" t="s">
        <v>33</v>
      </c>
    </row>
    <row r="13" spans="2:2">
      <c r="B13" t="s">
        <v>34</v>
      </c>
    </row>
    <row r="14" spans="2:2">
      <c r="B14" t="s">
        <v>35</v>
      </c>
    </row>
    <row r="15" spans="2:2">
      <c r="B15" t="s">
        <v>36</v>
      </c>
    </row>
    <row r="16" spans="2:2">
      <c r="B16" t="s">
        <v>37</v>
      </c>
    </row>
    <row r="17" spans="2:2">
      <c r="B17" t="s">
        <v>38</v>
      </c>
    </row>
    <row r="18" spans="2:2">
      <c r="B18" t="s">
        <v>39</v>
      </c>
    </row>
    <row r="19" spans="2:2">
      <c r="B19" t="s">
        <v>40</v>
      </c>
    </row>
    <row r="20" spans="2:2">
      <c r="B20" t="s">
        <v>41</v>
      </c>
    </row>
    <row r="21" spans="2:2">
      <c r="B21" t="s">
        <v>42</v>
      </c>
    </row>
    <row r="22" spans="2:2">
      <c r="B2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ComputoContable</cp:lastModifiedBy>
  <dcterms:created xsi:type="dcterms:W3CDTF">2021-01-05T23:20:09Z</dcterms:created>
  <dcterms:modified xsi:type="dcterms:W3CDTF">2021-01-18T22:34:38Z</dcterms:modified>
</cp:coreProperties>
</file>